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D:\OneDrive - Wally Consultoria\AA_BKP\Base DIOPS\Anuário 1T2024\TABNET\"/>
    </mc:Choice>
  </mc:AlternateContent>
  <xr:revisionPtr revIDLastSave="0" documentId="13_ncr:1_{21145C5A-BDD1-4924-9B48-3F1E8CDBE524}" xr6:coauthVersionLast="47" xr6:coauthVersionMax="47" xr10:uidLastSave="{00000000-0000-0000-0000-000000000000}"/>
  <bookViews>
    <workbookView xWindow="-96" yWindow="-96" windowWidth="23232" windowHeight="12432" xr2:uid="{00000000-000D-0000-FFFF-FFFF00000000}"/>
  </bookViews>
  <sheets>
    <sheet name="Capa" sheetId="9" r:id="rId1"/>
    <sheet name="Odonto" sheetId="7" r:id="rId2"/>
    <sheet name="MedicoHospitalar" sheetId="8" r:id="rId3"/>
    <sheet name="Administradoras" sheetId="10" r:id="rId4"/>
  </sheets>
  <definedNames>
    <definedName name="_xlnm._FilterDatabase" localSheetId="3" hidden="1">Administradoras!#REF!</definedName>
    <definedName name="_xlnm._FilterDatabase" localSheetId="2" hidden="1">MedicoHospitalar!#REF!</definedName>
    <definedName name="_xlnm._FilterDatabase" localSheetId="1" hidden="1">Odonto!$K$8:$K$83</definedName>
    <definedName name="_xlnm.Print_Area" localSheetId="3">Administradoras!$A$3:$M$80</definedName>
    <definedName name="_xlnm.Print_Area" localSheetId="2">MedicoHospitalar!$A$3:$M$653</definedName>
    <definedName name="_xlnm.Print_Area" localSheetId="1">Odonto!$A$4:$M$69</definedName>
    <definedName name="_xlnm.Print_Titles" localSheetId="3">Administradoras!$1:$8</definedName>
    <definedName name="_xlnm.Print_Titles" localSheetId="2">MedicoHospitalar!$1:$8</definedName>
    <definedName name="_xlnm.Print_Titles" localSheetId="1">Odonto!$1:$8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83" i="7" l="1"/>
  <c r="A82" i="7"/>
  <c r="A81" i="7"/>
  <c r="A80" i="7"/>
  <c r="A79" i="7"/>
  <c r="A78" i="7"/>
  <c r="A77" i="7"/>
  <c r="A589" i="8"/>
  <c r="A599" i="8"/>
  <c r="A76" i="7"/>
  <c r="A75" i="7"/>
  <c r="A74" i="7"/>
  <c r="A73" i="7"/>
  <c r="A72" i="7"/>
  <c r="A71" i="7"/>
  <c r="A70" i="7"/>
  <c r="A10" i="10"/>
  <c r="A34" i="10"/>
  <c r="A11" i="10"/>
  <c r="A14" i="10"/>
  <c r="A353" i="8"/>
  <c r="A350" i="8"/>
  <c r="A346" i="8"/>
  <c r="A330" i="8"/>
  <c r="A306" i="8"/>
  <c r="A164" i="8"/>
  <c r="A150" i="8"/>
  <c r="A101" i="8"/>
  <c r="A77" i="10" l="1"/>
  <c r="A67" i="10"/>
  <c r="A60" i="10"/>
  <c r="A41" i="10" l="1"/>
  <c r="A24" i="10"/>
  <c r="A66" i="10"/>
  <c r="A17" i="10"/>
  <c r="A79" i="10"/>
  <c r="A26" i="10"/>
  <c r="A61" i="10"/>
  <c r="A52" i="10"/>
  <c r="A37" i="10"/>
  <c r="A73" i="10"/>
  <c r="A40" i="10"/>
  <c r="A56" i="10"/>
  <c r="A72" i="10"/>
  <c r="A57" i="10"/>
  <c r="A27" i="10"/>
  <c r="A74" i="10"/>
  <c r="A78" i="10"/>
  <c r="A16" i="10"/>
  <c r="A18" i="10"/>
  <c r="A38" i="10"/>
  <c r="A9" i="10"/>
  <c r="A71" i="10"/>
  <c r="A19" i="10"/>
  <c r="A65" i="10"/>
  <c r="A62" i="10"/>
  <c r="A21" i="10"/>
  <c r="A59" i="10"/>
  <c r="A28" i="10"/>
  <c r="A33" i="10"/>
  <c r="A50" i="10"/>
  <c r="A15" i="10"/>
  <c r="A29" i="10"/>
  <c r="A32" i="10"/>
  <c r="A63" i="10"/>
  <c r="A70" i="10"/>
  <c r="A36" i="10"/>
  <c r="A80" i="10"/>
  <c r="A54" i="10"/>
  <c r="A46" i="10"/>
  <c r="A55" i="10"/>
  <c r="A49" i="10"/>
  <c r="A39" i="10"/>
  <c r="A76" i="10"/>
  <c r="A64" i="10"/>
  <c r="A75" i="10"/>
  <c r="A51" i="10"/>
  <c r="A53" i="10"/>
  <c r="A31" i="10"/>
  <c r="A25" i="10"/>
  <c r="A68" i="10"/>
  <c r="A43" i="10"/>
  <c r="A44" i="10"/>
  <c r="A30" i="10"/>
  <c r="A69" i="10"/>
  <c r="A23" i="10"/>
  <c r="A12" i="10"/>
  <c r="A20" i="10"/>
  <c r="A13" i="10"/>
  <c r="A22" i="10"/>
  <c r="A47" i="10"/>
  <c r="A45" i="10"/>
  <c r="A35" i="10"/>
  <c r="A42" i="10"/>
  <c r="A48" i="10"/>
  <c r="A58" i="10"/>
  <c r="A69" i="7" l="1"/>
  <c r="A65" i="7"/>
  <c r="A67" i="7"/>
  <c r="A66" i="7"/>
  <c r="A63" i="7"/>
  <c r="A62" i="7"/>
  <c r="A57" i="7"/>
  <c r="A64" i="7"/>
  <c r="A68" i="7"/>
  <c r="A61" i="7"/>
  <c r="A60" i="7"/>
  <c r="A59" i="7"/>
  <c r="A55" i="7"/>
  <c r="A56" i="7"/>
  <c r="A52" i="7"/>
  <c r="A51" i="7"/>
  <c r="A53" i="7"/>
  <c r="A58" i="7"/>
  <c r="A48" i="7"/>
  <c r="A50" i="7"/>
  <c r="A49" i="7"/>
  <c r="A46" i="7"/>
  <c r="A45" i="7"/>
  <c r="A44" i="7"/>
  <c r="A43" i="7"/>
  <c r="A42" i="7"/>
  <c r="A54" i="7"/>
  <c r="A47" i="7"/>
  <c r="A41" i="7"/>
  <c r="A39" i="7"/>
  <c r="A38" i="7"/>
  <c r="A40" i="7"/>
  <c r="A37" i="7"/>
  <c r="A35" i="7"/>
  <c r="A33" i="7"/>
  <c r="A31" i="7"/>
  <c r="A36" i="7"/>
  <c r="A29" i="7"/>
  <c r="A34" i="7"/>
  <c r="A32" i="7"/>
  <c r="A30" i="7"/>
  <c r="A26" i="7"/>
  <c r="A22" i="7"/>
  <c r="A27" i="7"/>
  <c r="A28" i="7"/>
  <c r="A25" i="7"/>
  <c r="A23" i="7"/>
  <c r="A24" i="7"/>
  <c r="A21" i="7"/>
  <c r="A19" i="7"/>
  <c r="A20" i="7"/>
  <c r="A16" i="7"/>
  <c r="A18" i="7"/>
  <c r="A15" i="7"/>
  <c r="A17" i="7"/>
  <c r="A13" i="7"/>
  <c r="A14" i="7"/>
  <c r="A12" i="7"/>
  <c r="A11" i="7"/>
  <c r="A10" i="7"/>
  <c r="A9" i="7"/>
  <c r="A504" i="8"/>
  <c r="A427" i="8"/>
  <c r="A583" i="8"/>
  <c r="A615" i="8"/>
  <c r="A387" i="8"/>
  <c r="A456" i="8"/>
  <c r="A85" i="8"/>
  <c r="A646" i="8"/>
  <c r="A82" i="8"/>
  <c r="A9" i="8"/>
  <c r="A40" i="8"/>
  <c r="A36" i="8"/>
  <c r="A52" i="8"/>
  <c r="A33" i="8"/>
  <c r="A19" i="8"/>
  <c r="A10" i="8"/>
  <c r="A432" i="8"/>
  <c r="A635" i="8"/>
  <c r="A644" i="8"/>
  <c r="A651" i="8"/>
  <c r="A628" i="8"/>
  <c r="A597" i="8"/>
  <c r="A559" i="8"/>
  <c r="A556" i="8"/>
  <c r="A530" i="8"/>
  <c r="A335" i="8"/>
  <c r="A464" i="8"/>
  <c r="A622" i="8"/>
  <c r="A348" i="8"/>
  <c r="A128" i="8"/>
  <c r="A273" i="8"/>
  <c r="A205" i="8"/>
  <c r="A72" i="8"/>
  <c r="A47" i="8"/>
  <c r="A587" i="8"/>
  <c r="A21" i="8"/>
  <c r="A148" i="8"/>
  <c r="A629" i="8"/>
  <c r="A528" i="8"/>
  <c r="A572" i="8"/>
  <c r="A652" i="8"/>
  <c r="A540" i="8"/>
  <c r="A614" i="8"/>
  <c r="A546" i="8"/>
  <c r="A537" i="8"/>
  <c r="A367" i="8"/>
  <c r="A393" i="8"/>
  <c r="A532" i="8"/>
  <c r="A567" i="8"/>
  <c r="A595" i="8"/>
  <c r="A515" i="8"/>
  <c r="A550" i="8"/>
  <c r="A602" i="8"/>
  <c r="A426" i="8"/>
  <c r="A503" i="8"/>
  <c r="A538" i="8"/>
  <c r="A575" i="8"/>
  <c r="A479" i="8"/>
  <c r="A451" i="8"/>
  <c r="A518" i="8"/>
  <c r="A516" i="8"/>
  <c r="A466" i="8"/>
  <c r="A419" i="8"/>
  <c r="A484" i="8"/>
  <c r="A481" i="8"/>
  <c r="A42" i="8"/>
  <c r="A421" i="8"/>
  <c r="A616" i="8"/>
  <c r="A415" i="8"/>
  <c r="A449" i="8"/>
  <c r="A389" i="8"/>
  <c r="A492" i="8"/>
  <c r="A349" i="8"/>
  <c r="A80" i="8"/>
  <c r="A370" i="8"/>
  <c r="A401" i="8"/>
  <c r="A315" i="8"/>
  <c r="A361" i="8"/>
  <c r="A468" i="8"/>
  <c r="A352" i="8"/>
  <c r="A343" i="8"/>
  <c r="A280" i="8"/>
  <c r="A238" i="8"/>
  <c r="A175" i="8"/>
  <c r="A188" i="8"/>
  <c r="A141" i="8"/>
  <c r="A246" i="8"/>
  <c r="A167" i="8"/>
  <c r="A123" i="8"/>
  <c r="A366" i="8"/>
  <c r="A422" i="8"/>
  <c r="A523" i="8"/>
  <c r="A125" i="8"/>
  <c r="A14" i="8"/>
  <c r="A605" i="8"/>
  <c r="A60" i="8"/>
  <c r="A558" i="8"/>
  <c r="A98" i="8"/>
  <c r="A214" i="8"/>
  <c r="A279" i="8"/>
  <c r="A649" i="8"/>
  <c r="A38" i="8"/>
  <c r="A440" i="8"/>
  <c r="A539" i="8"/>
  <c r="A104" i="8"/>
  <c r="A89" i="8"/>
  <c r="A565" i="8"/>
  <c r="A275" i="8"/>
  <c r="A402" i="8"/>
  <c r="A543" i="8"/>
  <c r="A100" i="8"/>
  <c r="A136" i="8"/>
  <c r="A251" i="8"/>
  <c r="A411" i="8"/>
  <c r="A579" i="8"/>
  <c r="A560" i="8"/>
  <c r="A584" i="8"/>
  <c r="A469" i="8"/>
  <c r="A302" i="8"/>
  <c r="A392" i="8"/>
  <c r="A531" i="8"/>
  <c r="A525" i="8"/>
  <c r="A512" i="8"/>
  <c r="A442" i="8"/>
  <c r="A163" i="8"/>
  <c r="A308" i="8"/>
  <c r="A470" i="8"/>
  <c r="A263" i="8"/>
  <c r="A613" i="8"/>
  <c r="A447" i="8"/>
  <c r="A375" i="8"/>
  <c r="A418" i="8"/>
  <c r="A425" i="8"/>
  <c r="A336" i="8"/>
  <c r="A331" i="8"/>
  <c r="A423" i="8"/>
  <c r="A413" i="8"/>
  <c r="A394" i="8"/>
  <c r="A454" i="8"/>
  <c r="A420" i="8"/>
  <c r="A351" i="8"/>
  <c r="A383" i="8"/>
  <c r="A407" i="8"/>
  <c r="A313" i="8"/>
  <c r="A377" i="8"/>
  <c r="A443" i="8"/>
  <c r="A384" i="8"/>
  <c r="A365" i="8"/>
  <c r="A434" i="8"/>
  <c r="A553" i="8"/>
  <c r="A391" i="8"/>
  <c r="A319" i="8"/>
  <c r="A376" i="8"/>
  <c r="A382" i="8"/>
  <c r="A321" i="8"/>
  <c r="A277" i="8"/>
  <c r="A357" i="8"/>
  <c r="A324" i="8"/>
  <c r="A412" i="8"/>
  <c r="A209" i="8"/>
  <c r="A316" i="8"/>
  <c r="A301" i="8"/>
  <c r="A292" i="8"/>
  <c r="A317" i="8"/>
  <c r="A287" i="8"/>
  <c r="A297" i="8"/>
  <c r="A113" i="8"/>
  <c r="A261" i="8"/>
  <c r="A134" i="8"/>
  <c r="A149" i="8"/>
  <c r="A234" i="8"/>
  <c r="A213" i="8"/>
  <c r="A195" i="8"/>
  <c r="A255" i="8"/>
  <c r="A241" i="8"/>
  <c r="A478" i="8"/>
  <c r="A310" i="8"/>
  <c r="A274" i="8"/>
  <c r="A264" i="8"/>
  <c r="A276" i="8"/>
  <c r="A231" i="8"/>
  <c r="A636" i="8"/>
  <c r="A174" i="8"/>
  <c r="A272" i="8"/>
  <c r="A177" i="8"/>
  <c r="A178" i="8"/>
  <c r="A311" i="8"/>
  <c r="A169" i="8"/>
  <c r="A140" i="8"/>
  <c r="A495" i="8"/>
  <c r="A173" i="8"/>
  <c r="A135" i="8"/>
  <c r="A154" i="8"/>
  <c r="A239" i="8"/>
  <c r="A256" i="8"/>
  <c r="A170" i="8"/>
  <c r="A111" i="8"/>
  <c r="A93" i="8"/>
  <c r="A124" i="8"/>
  <c r="A81" i="8"/>
  <c r="A109" i="8"/>
  <c r="A637" i="8"/>
  <c r="A230" i="8"/>
  <c r="A122" i="8"/>
  <c r="A62" i="8"/>
  <c r="A634" i="8"/>
  <c r="A86" i="8"/>
  <c r="A609" i="8"/>
  <c r="A105" i="8"/>
  <c r="A106" i="8"/>
  <c r="A594" i="8"/>
  <c r="A43" i="8"/>
  <c r="A29" i="8"/>
  <c r="A552" i="8"/>
  <c r="A360" i="8"/>
  <c r="A598" i="8"/>
  <c r="A633" i="8"/>
  <c r="A573" i="8"/>
  <c r="A580" i="8"/>
  <c r="A604" i="8"/>
  <c r="A217" i="8"/>
  <c r="A547" i="8"/>
  <c r="A455" i="8"/>
  <c r="A624" i="8"/>
  <c r="A114" i="8"/>
  <c r="A596" i="8"/>
  <c r="A416" i="8"/>
  <c r="A378" i="8"/>
  <c r="A405" i="8"/>
  <c r="A554" i="8"/>
  <c r="A524" i="8"/>
  <c r="A608" i="8"/>
  <c r="A566" i="8"/>
  <c r="A461" i="8"/>
  <c r="A96" i="8"/>
  <c r="A441" i="8"/>
  <c r="A345" i="8"/>
  <c r="A472" i="8"/>
  <c r="A300" i="8"/>
  <c r="A206" i="8"/>
  <c r="A395" i="8"/>
  <c r="A400" i="8"/>
  <c r="A171" i="8"/>
  <c r="A126" i="8"/>
  <c r="A578" i="8"/>
  <c r="A520" i="8"/>
  <c r="A499" i="8"/>
  <c r="A328" i="8"/>
  <c r="A23" i="8"/>
  <c r="A640" i="8"/>
  <c r="A84" i="8"/>
  <c r="A505" i="8"/>
  <c r="A453" i="8"/>
  <c r="A35" i="8"/>
  <c r="A491" i="8"/>
  <c r="A474" i="8"/>
  <c r="A534" i="8"/>
  <c r="A490" i="8"/>
  <c r="A269" i="8"/>
  <c r="A404" i="8"/>
  <c r="A410" i="8"/>
  <c r="A561" i="8"/>
  <c r="A390" i="8"/>
  <c r="A320" i="8"/>
  <c r="A368" i="8"/>
  <c r="A363" i="8"/>
  <c r="A397" i="8"/>
  <c r="A334" i="8"/>
  <c r="A257" i="8"/>
  <c r="A347" i="8"/>
  <c r="A295" i="8"/>
  <c r="A326" i="8"/>
  <c r="A242" i="8"/>
  <c r="A249" i="8"/>
  <c r="A253" i="8"/>
  <c r="A259" i="8"/>
  <c r="A223" i="8"/>
  <c r="A199" i="8"/>
  <c r="A216" i="8"/>
  <c r="A327" i="8"/>
  <c r="A235" i="8"/>
  <c r="A211" i="8"/>
  <c r="A247" i="8"/>
  <c r="A225" i="8"/>
  <c r="A304" i="8"/>
  <c r="A218" i="8"/>
  <c r="A90" i="8"/>
  <c r="A252" i="8"/>
  <c r="A103" i="8"/>
  <c r="A236" i="8"/>
  <c r="A496" i="8"/>
  <c r="A119" i="8"/>
  <c r="A142" i="8"/>
  <c r="A322" i="8"/>
  <c r="A191" i="8"/>
  <c r="A50" i="8"/>
  <c r="A130" i="8"/>
  <c r="A193" i="8"/>
  <c r="A184" i="8"/>
  <c r="A172" i="8"/>
  <c r="A146" i="8"/>
  <c r="A186" i="8"/>
  <c r="A110" i="8"/>
  <c r="A182" i="8"/>
  <c r="A61" i="8"/>
  <c r="A99" i="8"/>
  <c r="A133" i="8"/>
  <c r="A151" i="8"/>
  <c r="A115" i="8"/>
  <c r="A153" i="8"/>
  <c r="A585" i="8"/>
  <c r="A160" i="8"/>
  <c r="A69" i="8"/>
  <c r="A145" i="8"/>
  <c r="A158" i="8"/>
  <c r="A74" i="8"/>
  <c r="A108" i="8"/>
  <c r="A57" i="8"/>
  <c r="A129" i="8"/>
  <c r="A25" i="8"/>
  <c r="A46" i="8"/>
  <c r="A54" i="8"/>
  <c r="A431" i="8"/>
  <c r="A95" i="8"/>
  <c r="A200" i="8"/>
  <c r="A631" i="8"/>
  <c r="A87" i="8"/>
  <c r="A17" i="8"/>
  <c r="A181" i="8"/>
  <c r="A88" i="8"/>
  <c r="A49" i="8"/>
  <c r="A625" i="8"/>
  <c r="A612" i="8"/>
  <c r="A12" i="8"/>
  <c r="A132" i="8"/>
  <c r="A627" i="8"/>
  <c r="A11" i="8"/>
  <c r="A632" i="8"/>
  <c r="A610" i="8"/>
  <c r="A600" i="8"/>
  <c r="A648" i="8"/>
  <c r="A593" i="8"/>
  <c r="A577" i="8"/>
  <c r="A473" i="8"/>
  <c r="A541" i="8"/>
  <c r="A222" i="8"/>
  <c r="A611" i="8"/>
  <c r="A574" i="8"/>
  <c r="A591" i="8"/>
  <c r="A475" i="8"/>
  <c r="A563" i="8"/>
  <c r="A544" i="8"/>
  <c r="A626" i="8"/>
  <c r="A480" i="8"/>
  <c r="A489" i="8"/>
  <c r="A58" i="8"/>
  <c r="A590" i="8"/>
  <c r="A581" i="8"/>
  <c r="A283" i="8"/>
  <c r="A359" i="8"/>
  <c r="A102" i="8"/>
  <c r="A139" i="8"/>
  <c r="A168" i="8"/>
  <c r="A271" i="8"/>
  <c r="A430" i="8"/>
  <c r="A429" i="8"/>
  <c r="A619" i="8"/>
  <c r="A460" i="8"/>
  <c r="A120" i="8"/>
  <c r="A571" i="8"/>
  <c r="A483" i="8"/>
  <c r="A526" i="8"/>
  <c r="A97" i="8"/>
  <c r="A514" i="8"/>
  <c r="A27" i="8"/>
  <c r="A305" i="8"/>
  <c r="A332" i="8"/>
  <c r="A450" i="8"/>
  <c r="A196" i="8"/>
  <c r="A94" i="8"/>
  <c r="A356" i="8"/>
  <c r="A244" i="8"/>
  <c r="A513" i="8"/>
  <c r="A388" i="8"/>
  <c r="A53" i="8"/>
  <c r="A446" i="8"/>
  <c r="A201" i="8"/>
  <c r="A369" i="8"/>
  <c r="A176" i="8"/>
  <c r="A284" i="8"/>
  <c r="A403" i="8"/>
  <c r="A508" i="8"/>
  <c r="A498" i="8"/>
  <c r="A463" i="8"/>
  <c r="A299" i="8"/>
  <c r="A152" i="8"/>
  <c r="A250" i="8"/>
  <c r="A28" i="8"/>
  <c r="A406" i="8"/>
  <c r="A288" i="8"/>
  <c r="A452" i="8"/>
  <c r="A91" i="8"/>
  <c r="A116" i="8"/>
  <c r="A500" i="8"/>
  <c r="A267" i="8"/>
  <c r="A203" i="8"/>
  <c r="A307" i="8"/>
  <c r="A228" i="8"/>
  <c r="A159" i="8"/>
  <c r="A268" i="8"/>
  <c r="A509" i="8"/>
  <c r="A233" i="8"/>
  <c r="A48" i="8"/>
  <c r="A78" i="8"/>
  <c r="A436" i="8"/>
  <c r="A588" i="8"/>
  <c r="A18" i="8"/>
  <c r="A248" i="8"/>
  <c r="A533" i="8"/>
  <c r="A79" i="8"/>
  <c r="A121" i="8"/>
  <c r="A291" i="8"/>
  <c r="A386" i="8"/>
  <c r="A293" i="8"/>
  <c r="A237" i="8"/>
  <c r="A56" i="8"/>
  <c r="A221" i="8"/>
  <c r="A207" i="8"/>
  <c r="A215" i="8"/>
  <c r="A179" i="8"/>
  <c r="A325" i="8"/>
  <c r="A202" i="8"/>
  <c r="A266" i="8"/>
  <c r="A185" i="8"/>
  <c r="A219" i="8"/>
  <c r="A281" i="8"/>
  <c r="A227" i="8"/>
  <c r="A243" i="8"/>
  <c r="A232" i="8"/>
  <c r="A59" i="8"/>
  <c r="A137" i="8"/>
  <c r="A229" i="8"/>
  <c r="A71" i="8"/>
  <c r="A156" i="8"/>
  <c r="A161" i="8"/>
  <c r="A107" i="8"/>
  <c r="A204" i="8"/>
  <c r="A298" i="8"/>
  <c r="A653" i="8"/>
  <c r="A165" i="8"/>
  <c r="A51" i="8"/>
  <c r="A55" i="8"/>
  <c r="A26" i="8"/>
  <c r="A20" i="8"/>
  <c r="A24" i="8"/>
  <c r="A83" i="8"/>
  <c r="A16" i="8"/>
  <c r="A39" i="8"/>
  <c r="A22" i="8"/>
  <c r="A647" i="8"/>
  <c r="A15" i="8"/>
  <c r="A638" i="8"/>
  <c r="A650" i="8"/>
  <c r="A569" i="8"/>
  <c r="A607" i="8"/>
  <c r="A623" i="8"/>
  <c r="A601" i="8"/>
  <c r="A621" i="8"/>
  <c r="A603" i="8"/>
  <c r="A576" i="8"/>
  <c r="A645" i="8"/>
  <c r="A620" i="8"/>
  <c r="A564" i="8"/>
  <c r="A545" i="8"/>
  <c r="A586" i="8"/>
  <c r="A197" i="8"/>
  <c r="A606" i="8"/>
  <c r="A522" i="8"/>
  <c r="A444" i="8"/>
  <c r="A536" i="8"/>
  <c r="A467" i="8"/>
  <c r="A517" i="8"/>
  <c r="A92" i="8"/>
  <c r="A511" i="8"/>
  <c r="A501" i="8"/>
  <c r="A542" i="8"/>
  <c r="A462" i="8"/>
  <c r="A494" i="8"/>
  <c r="A399" i="8"/>
  <c r="A183" i="8"/>
  <c r="A592" i="8"/>
  <c r="A433" i="8"/>
  <c r="A476" i="8"/>
  <c r="A374" i="8"/>
  <c r="A471" i="8"/>
  <c r="A465" i="8"/>
  <c r="A379" i="8"/>
  <c r="A408" i="8"/>
  <c r="A372" i="8"/>
  <c r="A339" i="8"/>
  <c r="A396" i="8"/>
  <c r="A329" i="8"/>
  <c r="A371" i="8"/>
  <c r="A270" i="8"/>
  <c r="A323" i="8"/>
  <c r="A157" i="8"/>
  <c r="A194" i="8"/>
  <c r="A337" i="8"/>
  <c r="A285" i="8"/>
  <c r="A44" i="8"/>
  <c r="A77" i="8"/>
  <c r="A289" i="8"/>
  <c r="A240" i="8"/>
  <c r="A187" i="8"/>
  <c r="A180" i="8"/>
  <c r="A210" i="8"/>
  <c r="A226" i="8"/>
  <c r="A342" i="8"/>
  <c r="A497" i="8"/>
  <c r="A265" i="8"/>
  <c r="A138" i="8"/>
  <c r="A37" i="8"/>
  <c r="A457" i="8"/>
  <c r="A562" i="8"/>
  <c r="A617" i="8"/>
  <c r="A485" i="8"/>
  <c r="A529" i="8"/>
  <c r="A510" i="8"/>
  <c r="A519" i="8"/>
  <c r="A488" i="8"/>
  <c r="A112" i="8"/>
  <c r="A486" i="8"/>
  <c r="A568" i="8"/>
  <c r="A493" i="8"/>
  <c r="A555" i="8"/>
  <c r="A458" i="8"/>
  <c r="A117" i="8"/>
  <c r="A482" i="8"/>
  <c r="A438" i="8"/>
  <c r="A309" i="8"/>
  <c r="A506" i="8"/>
  <c r="A445" i="8"/>
  <c r="A437" i="8"/>
  <c r="A435" i="8"/>
  <c r="A398" i="8"/>
  <c r="A477" i="8"/>
  <c r="A303" i="8"/>
  <c r="A362" i="8"/>
  <c r="A364" i="8"/>
  <c r="A282" i="8"/>
  <c r="A198" i="8"/>
  <c r="A147" i="8"/>
  <c r="A380" i="8"/>
  <c r="A155" i="8"/>
  <c r="A254" i="8"/>
  <c r="A314" i="8"/>
  <c r="A190" i="8"/>
  <c r="A294" i="8"/>
  <c r="A643" i="8"/>
  <c r="A278" i="8"/>
  <c r="A144" i="8"/>
  <c r="A76" i="8"/>
  <c r="A131" i="8"/>
  <c r="A260" i="8"/>
  <c r="A502" i="8"/>
  <c r="A32" i="8"/>
  <c r="A535" i="8"/>
  <c r="A639" i="8"/>
  <c r="A355" i="8"/>
  <c r="A189" i="8"/>
  <c r="A381" i="8"/>
  <c r="A417" i="8"/>
  <c r="A548" i="8"/>
  <c r="A527" i="8"/>
  <c r="A414" i="8"/>
  <c r="A428" i="8"/>
  <c r="A487" i="8"/>
  <c r="A354" i="8"/>
  <c r="A340" i="8"/>
  <c r="A296" i="8"/>
  <c r="A312" i="8"/>
  <c r="A13" i="8"/>
  <c r="A258" i="8"/>
  <c r="A341" i="8"/>
  <c r="A224" i="8"/>
  <c r="A143" i="8"/>
  <c r="A45" i="8"/>
  <c r="A358" i="8"/>
  <c r="A41" i="8"/>
  <c r="A220" i="8"/>
  <c r="A166" i="8"/>
  <c r="A31" i="8"/>
  <c r="A65" i="8"/>
  <c r="A582" i="8"/>
  <c r="A507" i="8"/>
  <c r="A208" i="8"/>
  <c r="A127" i="8"/>
  <c r="A570" i="8"/>
  <c r="A448" i="8"/>
  <c r="A409" i="8"/>
  <c r="A439" i="8"/>
  <c r="A318" i="8"/>
  <c r="A262" i="8"/>
  <c r="A459" i="8"/>
  <c r="A385" i="8"/>
  <c r="A245" i="8"/>
  <c r="A162" i="8"/>
  <c r="A63" i="8"/>
  <c r="A68" i="8"/>
  <c r="A212" i="8"/>
  <c r="A75" i="8"/>
  <c r="A70" i="8"/>
  <c r="A73" i="8"/>
  <c r="A34" i="8"/>
  <c r="A67" i="8"/>
  <c r="A64" i="8"/>
  <c r="A66" i="8"/>
  <c r="A618" i="8"/>
  <c r="A630" i="8"/>
  <c r="A641" i="8"/>
  <c r="A549" i="8"/>
  <c r="A333" i="8"/>
  <c r="A373" i="8"/>
  <c r="A192" i="8"/>
  <c r="A424" i="8"/>
  <c r="A30" i="8"/>
  <c r="A344" i="8"/>
  <c r="A521" i="8"/>
  <c r="A557" i="8"/>
  <c r="A338" i="8"/>
  <c r="A290" i="8"/>
  <c r="A286" i="8"/>
  <c r="A642" i="8"/>
  <c r="A118" i="8"/>
  <c r="A551" i="8"/>
</calcChain>
</file>

<file path=xl/sharedStrings.xml><?xml version="1.0" encoding="utf-8"?>
<sst xmlns="http://schemas.openxmlformats.org/spreadsheetml/2006/main" count="3250" uniqueCount="1175">
  <si>
    <t>(SEGUR - Seguradora ; AUTOG - Autogestão ; COOPM - Cooperativa médica; FILAN - Filantropia e MEGRP - Medicina de grupo)</t>
  </si>
  <si>
    <t>Fonte: site da ANS</t>
  </si>
  <si>
    <t>Cod.</t>
  </si>
  <si>
    <t>Reg. ANS</t>
  </si>
  <si>
    <t>CNPJ/MF</t>
  </si>
  <si>
    <t>Razão Social</t>
  </si>
  <si>
    <t>Segmento</t>
  </si>
  <si>
    <t>Municipio</t>
  </si>
  <si>
    <t>UF</t>
  </si>
  <si>
    <t>Relatório Interno Wally Consultoria</t>
  </si>
  <si>
    <t>ODONTOLOGIA</t>
  </si>
  <si>
    <t>MÉDICO HOSPITALAR</t>
  </si>
  <si>
    <t xml:space="preserve">OBJETIVO: </t>
  </si>
  <si>
    <t>Acompanhamento do Segmento Exclusivamente Odontológico</t>
  </si>
  <si>
    <t>Acompanhamento do Segmento Médico Hospitalar</t>
  </si>
  <si>
    <t>OBJETIVO:</t>
  </si>
  <si>
    <t>Medicina de Grupo, Cooperativa Médica, Autogestão, Filantropia, Seguradora Especializada em Saúde</t>
  </si>
  <si>
    <t>Odont. de Grupo e Cooper. Odontológica</t>
  </si>
  <si>
    <t>FONTES</t>
  </si>
  <si>
    <t xml:space="preserve">http://www.ans.gov.br/portal/site_novo/informacoes_avaliacoes_oper/lista_cadop.asp </t>
  </si>
  <si>
    <t>*Desenvolvido por Wally Consultoria</t>
  </si>
  <si>
    <t>MODALIDADE:</t>
  </si>
  <si>
    <t>CADOP - Relação dos dados cadastrais das Operadoras ativas no cadastro da ANS</t>
  </si>
  <si>
    <t>* Voltar Capa</t>
  </si>
  <si>
    <t>* Ir para Odonto</t>
  </si>
  <si>
    <t>* Ir para Médico</t>
  </si>
  <si>
    <t>Odontologia de Grupo</t>
  </si>
  <si>
    <t>DENTAL GOLD ASSISTÊNCIA ODONTOLÓGICA LTDA.</t>
  </si>
  <si>
    <t>ODONTOPREV S/A</t>
  </si>
  <si>
    <t>DENTAL UNI - COOPERATIVA ODONTOLÓGICA</t>
  </si>
  <si>
    <t>UNIODONTO DE MANAUS - COOPERATIVA ODONTOLÓGICA LTDA.</t>
  </si>
  <si>
    <t>UNIODONTO DE SÃO JOSÉ DOS CAMPOS COOPERATIVA DE TRABALHO ODONTOLÓGICO</t>
  </si>
  <si>
    <t>UNIODONTO DO BRASIL CENTRAL NACIONAL DAS COOPERATIVAS ODONTÓLOGICAS</t>
  </si>
  <si>
    <t>UNIODONTO MACEIÓ COOPERATIVA ODONTOLÓGICA</t>
  </si>
  <si>
    <t>UNIODONTO DE SOROCABA COOPERATIVA ODONTOLÓGICA</t>
  </si>
  <si>
    <t>UNIODONTO DE FORTALEZA COOPERATIVA DE TRABALHO ODONTOLOGICO LTDA</t>
  </si>
  <si>
    <t>DENTAL CENTER LTDA</t>
  </si>
  <si>
    <t>UNIODONTO DE MATO GROSSO COOP TRAB ODONTOLOGICO LTDA</t>
  </si>
  <si>
    <t>UNIODONTO/RN - COOPERATIVA ODONTOLOGICA DO RIO GRANDE DO NORTE</t>
  </si>
  <si>
    <t>UNIODONTO DE AMERICANA COOPERATIVA ODONTOLÓGICA</t>
  </si>
  <si>
    <t>UNIODONTO DE JUNDIAÍ COOPERATIVA ODONTOLÓGICA</t>
  </si>
  <si>
    <t>UNIODONTO DE CAMPINAS COOPERATIVA ODONTOLÓGICA</t>
  </si>
  <si>
    <t>UNIODONTO DO SUL GOIANO COOPERATIVA ODONTOLOGICA</t>
  </si>
  <si>
    <t>UNIODONTO DE JOÃO PESSOA COOPERATIVA ODONTOLÓGICA</t>
  </si>
  <si>
    <t>UNIODONTO PAULISTA-FEDERAÇÃO DAS COOPERATIVAS ODONTOLÓGICAS DO ESTADO DE SÃO PAULO</t>
  </si>
  <si>
    <t>UNIODONTO SUL FLUMINENSE COOP DE TRAB ODONTOLOGICO LTDA</t>
  </si>
  <si>
    <t>COOPERATIVA ODONTOLÓGICA DO ESTADO DO AMAPÁ</t>
  </si>
  <si>
    <t>UNIODONTO PORTO ALEGRE COOPERATIVA ODONTOLOGICA LTDA</t>
  </si>
  <si>
    <t>UNIODONTO BELÉM - COOPERATIVA DE ASSISTÊNCIA À SAÚDE ODONTOLÓGICA</t>
  </si>
  <si>
    <t>UNIODONTO MARINGA COOPERATIVA ODONTOLOGICA</t>
  </si>
  <si>
    <t>INSTITUTO DE PREVIDÊNCIA E ASSISTÊNCIA ODONTOLÓGICA LTDA</t>
  </si>
  <si>
    <t>ODONTOGROUP SISTEMA DE SAÚDE LTDA.</t>
  </si>
  <si>
    <t>COOPERATIVA ODONTOLÓGICA POÇOS DE CALDAS</t>
  </si>
  <si>
    <t>UNIDENTIS ASSISTENCIA ODONTOLOGICA LTDA.</t>
  </si>
  <si>
    <t>ODONTOART PLANOS ODONTOLÓGICOS LTDA</t>
  </si>
  <si>
    <t>SEMPRE ODONTO PLANOS ODONTOLOGICOS LTDA</t>
  </si>
  <si>
    <t>FEDERAÇÃO DAS COOP ODONTOLÓGICAS DO ESTADO DE SANTA CATARINA</t>
  </si>
  <si>
    <t>PRIMA VIDA ODONTOLOGIA DE GRUPO LIMITADA</t>
  </si>
  <si>
    <t>PLANO DE ASSISTÊNCIA ODONTOLÓGICA FAUCHARD LTDA. ME</t>
  </si>
  <si>
    <t>SUL AMÉRICA ODONTOLÓGICO S/A</t>
  </si>
  <si>
    <t>BIORAL SISTEMA ODONTOLÓGICO LTDA.</t>
  </si>
  <si>
    <t>BRASILDENTAL OPERADORA DE PLANOS ODONTOLÓGICOS S.A.</t>
  </si>
  <si>
    <t>SORRIDEN CONVÊNIOS ODONTOLÓGICOS S.A.</t>
  </si>
  <si>
    <t>Medicina de Grupo</t>
  </si>
  <si>
    <t>Cooperativa Médica</t>
  </si>
  <si>
    <t>UNIMED DE ASSIS COOPERATIVA DE TRABALHO MÉDICO</t>
  </si>
  <si>
    <t>UNIMED DO BRASIL - CONF. NACIONAL DAS COOPERATIVAS MÉDICAS</t>
  </si>
  <si>
    <t>UNIMED ITUIUTABA COOPERATIVA TRABALHO MÉDICO LTDA.</t>
  </si>
  <si>
    <t>UNIMED GURUPI COOPERATIVA DE TRABALHO MÉDICO</t>
  </si>
  <si>
    <t>UNIMED DE LIMEIRA COOPERATIVA DE TRABALHO MÉDICO</t>
  </si>
  <si>
    <t>PRONTOMED PLANOS DE SAÚDE LTDA</t>
  </si>
  <si>
    <t>PREVENT SENIOR PRIVATE OPERADORA DE SAÚDE LTDA</t>
  </si>
  <si>
    <t>UNIMED VALE DO CORUMBÁ COOPERATIVA DE TRABALHO MEDICO</t>
  </si>
  <si>
    <t>CAIXA DE ASSISTÊNCIA DOS MAGISTRADOS DE PERNAMBUCO</t>
  </si>
  <si>
    <t>Autogestão</t>
  </si>
  <si>
    <t>UNIMED DE MACAÉ COOPERATIVA DE ASSISTÊNCIA À SAÚDE</t>
  </si>
  <si>
    <t>UNIMED JUNDIAI - COOPERATIVA DE TRABALHO MÉDICO</t>
  </si>
  <si>
    <t>UNIMED LITORAL COOPERATIVA DE TRABALHO MÉDICO LTDA</t>
  </si>
  <si>
    <t>CENTRO TRASMONTANO DE SAO PAULO</t>
  </si>
  <si>
    <t>SERMED-SAÚDE LTDA.</t>
  </si>
  <si>
    <t>UNIMED DE ANDRADINA - COOPERATIVA DE TRABALHO MÉDICO</t>
  </si>
  <si>
    <t>UNIMED DE AVARÉ COOPERATIVA DE TRABALHO MÉDICO</t>
  </si>
  <si>
    <t>UNIMED PARÁ DE MINAS COOPERATIVA DE TRABALHO MÉDICO LTDA.</t>
  </si>
  <si>
    <t>UNIMED INCONFIDENTES COOPERATIVA DE TRABALHO MÉDICO LTDA.</t>
  </si>
  <si>
    <t>UNIMED BARRA DO GARÇAS - COOPERATIVA DE TRABALHO MÉDICO</t>
  </si>
  <si>
    <t>AME-ASSISTÊNCIA MÉDICA A EMPRESAS LTDA</t>
  </si>
  <si>
    <t>UNIMED DE BOTUCATU COOPERATIVA DE TRABALHO MÉDICO</t>
  </si>
  <si>
    <t>UNIMED DO OESTE DO PARANÁ - COOP. DE TRABALHO MEDICO</t>
  </si>
  <si>
    <t>UNIMED REGIONAL SUL GOIAS COOP. DE TRABALHO MÉDICO LTDA</t>
  </si>
  <si>
    <t>NOSAMED ASSISTÊNCIA MÉDICA LTDA.</t>
  </si>
  <si>
    <t>SANTA CASA DE MISERICÓRDIA DE TUPÃ</t>
  </si>
  <si>
    <t>Filantropia</t>
  </si>
  <si>
    <t>UNIMED DE RIO CLARO SP COOPERATIVA DE TRABALHO MEDICO</t>
  </si>
  <si>
    <t>UNIMED - COOPERATIVA DE SERVIÇOS DE SAÚDE DOS VALES DO TAQUARI E RIO PARDO LTDA.</t>
  </si>
  <si>
    <t>ASSOCIAÇÃO DOS FUNCIONÁRIOS DO FISCO DO ESTADO DE GOIÁS</t>
  </si>
  <si>
    <t>UNIMED REGIONAL JAU - COOPERATIVA DE TRABALHO MÉDICO</t>
  </si>
  <si>
    <t>UNIMED JUIZ DE FORA COOPERATIVA DE TRABALHO MÉDICO LTDA</t>
  </si>
  <si>
    <t>CAIXA DE ASSISTÊNCIA DOS EMPREGADOS DO BANCO DO ESTADO DO RIO GRANDE DO SUL</t>
  </si>
  <si>
    <t>FUNDAÇAO COMPESA DE PREVIDENCIA E ASSISTENCIA - COMPESAPREV</t>
  </si>
  <si>
    <t>ASSOCIAÇÃO DOS SERVIDORES MUNICIPAIS, ESTADUAIS E FEDERAIS DO RIO DE JANEIRO</t>
  </si>
  <si>
    <t>UNIMED BARBACENA - COOPERATIVA DE TRABALHO MÉDICO LTDA</t>
  </si>
  <si>
    <t>GRUPO HOSPITALAR DO RIO DE JANEIRO LTDA</t>
  </si>
  <si>
    <t>UNIMED DE MONTE ALTO - COOPERATIVA DE TRABALHO MÉDICO</t>
  </si>
  <si>
    <t>UNIMED PLANALTO - COOPERATIVA DE TRABALHO MÉDICO</t>
  </si>
  <si>
    <t>CIRCULO OPERARIO CAXIENSE</t>
  </si>
  <si>
    <t>UNIMED VALE DO URUCUIA - COOPERATIVA DE TRABALHO MEDICO LTDA</t>
  </si>
  <si>
    <t>UNIMED COSTA VERDE RJ</t>
  </si>
  <si>
    <t>UNIMED DE OURINHOS - COOPERATIVA DE TRABALHO MÉDICO</t>
  </si>
  <si>
    <t>UNIMED PELOTAS/RS - COOPERATIVA DE ASSISTÊNCIA À SAÚDE LTDA.</t>
  </si>
  <si>
    <t>UNIMED MISSÕES/RS - COOPERATIVA DE ASSISTÊNCIA À SAÚDE LTDA.</t>
  </si>
  <si>
    <t>UNIMED ENCOSTA DA SERRA/RS SOCIEDADE COOPERATIVA DE SERVIÇOS DE SAÚDE LTDA.</t>
  </si>
  <si>
    <t>UNIMED REGIONAL DA BAIXA MOGIANA - COOPERATIVA DE TRABALHO MÉDICO</t>
  </si>
  <si>
    <t>UNIMED DE ADAMANTINA-COOPERATIVA DE TRABALHO MÉDICO</t>
  </si>
  <si>
    <t>FUNDAÇÃO SAÚDE ITAÚ</t>
  </si>
  <si>
    <t>INTERMEDICI PIRACICABA ASSISTENCIA MEDICA LTDA</t>
  </si>
  <si>
    <t>UNIMED ANÁPOLIS COOPERATIVA DE TRABALHO MÉDICO.</t>
  </si>
  <si>
    <t>UNIMED DO EST. DO RJ FEDERAÇÃO EST. DAS COOPERATIVAS MÉDICAS</t>
  </si>
  <si>
    <t>UNIMED NORTE FLUMINENSE COOPERATIVA DE TRABALHO MEDICO</t>
  </si>
  <si>
    <t>UNIMED DO ESTADO DO PARANÁ FEDERAÇÃO ESTADUAL DAS COOPERATIVAS MÉDICAS</t>
  </si>
  <si>
    <t>UNIMED CAMPO GRANDE MS COOPERATIVA DE TRABALHO MÉDICO</t>
  </si>
  <si>
    <t>COOPERATIVA DE TRABALHO MEDICO DE ARAGUAÍNA - UNIMED ARAGUAÍNA</t>
  </si>
  <si>
    <t>UNIMED DE BATATAIS - COOPERATIVA DE TRABALHO MÉDICO</t>
  </si>
  <si>
    <t>UNIMED VALE DO CAÍ/RS - COOPERATIVA DE ASSISTÊNCIA À SAÚDE LTDA.</t>
  </si>
  <si>
    <t>UNIMED REGIONAL DE PICOS - COOPERATIVA DE TRABALHO MÉDICO</t>
  </si>
  <si>
    <t>UNIMED ALEM PARAIBA COOPERATIVA DE TRABALHO MEDICO LTDA</t>
  </si>
  <si>
    <t>UNIMED VALE DO SEPOTUBA - COOPERATIVA DE TRABALHO MÉDICO</t>
  </si>
  <si>
    <t>ASSOCIAÇÃO DE BENEFICÊNCIA E FILANTROPIA SÃO CRISTOVÃO</t>
  </si>
  <si>
    <t>UNIMED DE PIRASSUNUNGA COOPERATIVA DE TRABALHO MÉDICO</t>
  </si>
  <si>
    <t>CAIXA ASSISTENCIAL UNIVERSITÁRIA DO RIO GRANDE DO NORTE</t>
  </si>
  <si>
    <t>ABERTTA SAÚDE - ASSOCIAÇÃO BENEFICENTE DOS EMPREGADOS DA ARCELORMITTAL NO BRASIL</t>
  </si>
  <si>
    <t>UNIMED DE DRACENA - COOPERATIVA DE TRABALHO MÉDICO</t>
  </si>
  <si>
    <t>FUNDAÇÃO CELESC DE SEGURIDADE SOCIAL - CELOS</t>
  </si>
  <si>
    <t>PARANA ASSISTENCIA MEDICA LTDA</t>
  </si>
  <si>
    <t>FUNDAÇÃO CESP</t>
  </si>
  <si>
    <t>UNIMED NOROESTE DE MINAS COOPERATIVA DE TRABALHO MEDICO LTDA</t>
  </si>
  <si>
    <t>FUNDAÇÃO AFFEMG DE ASSISTÊNCIA E SAÚDE - FUNDAFFEMG</t>
  </si>
  <si>
    <t>UNIMED CATAGUASES COOPERATIVA DE TRABALHO MÉDICO LTDA</t>
  </si>
  <si>
    <t>UNIMED DE PIRACICABA SOCIEDADE COOPERATIVA DE SERVIÇOS MÉDICOS</t>
  </si>
  <si>
    <t>UNIMED POÇOS DE CALDAS - SOC. COOP. DE TRAB. E SERVIÇOS MÉDICOS</t>
  </si>
  <si>
    <t>UNIMED REGIONAL DE FLORIANO - COOPERATIVA DE TRABALHO MÉDICO</t>
  </si>
  <si>
    <t>TELOS - FUNDAÇÃO EMBRATEL DE SEGURIDADE SOCIAL</t>
  </si>
  <si>
    <t>CAIXA DE ASSISTENCIA A SAUDE DA UNIVERSIDADE</t>
  </si>
  <si>
    <t>UNIMED TEOFILO OTONI COOPERATIVA DE TRABALHO MÉDICO</t>
  </si>
  <si>
    <t>COOPERATIVA DE TRABALHO MÉDICO DO PLANALTO NORTE DE SANTA CATARINA LTDA</t>
  </si>
  <si>
    <t>UNIMED DE FORTALEZA SOCIEDADE COOPERATIVA MÉDICA LTDA.</t>
  </si>
  <si>
    <t>UNIMED GUAXUPÉ COOPERATIVA DE TRABALHO MEDICO</t>
  </si>
  <si>
    <t>COOPERATIVA DE TRABALHO MEDICO REGIÃO DO PLANALTO SERRANO</t>
  </si>
  <si>
    <t>BENEFICENCIA CAMILIANA DO SUL</t>
  </si>
  <si>
    <t>UNIMED DE SÃO ROQUE - COOPERATIVA DE TRABALHO MÉDICO</t>
  </si>
  <si>
    <t>OPERADORA UNICENTRAL DE PLANOS DE SAÚDE LTDA.</t>
  </si>
  <si>
    <t>UNIMED METROPOLITANA DO AGRESTE - COOPERATIVA DE TRABALHO MÉDICO</t>
  </si>
  <si>
    <t>UNIMED DIVINOPOLIS - COOPERATIVA DE TRABALHO MEDICO LTDA</t>
  </si>
  <si>
    <t>IRMANDADE DA SANTA CASA DE MISERICORDIA DE LIMEIRA</t>
  </si>
  <si>
    <t>UNIMED SANTA MARIA/RS - COOPERATIVA DE ASSISTÊNCIA À SAÚDE LTDA</t>
  </si>
  <si>
    <t>UNIMED SUL CAPIXABA COOPERATIVA DE TRABALHO MÉDICO</t>
  </si>
  <si>
    <t>CAIXA DE ASSISTÊNCIA SISTEMA SAÚDE INTEGRAL-SSI SAUDE</t>
  </si>
  <si>
    <t>UNIMED INTRAFEDERATIVA FEDERAÇÃO REGIONAL SUL DE MINAS</t>
  </si>
  <si>
    <t>UNIMED DE PARANAVAÍ COOPERATIVA DE TRABALHO MÉDICO</t>
  </si>
  <si>
    <t>UNIMED CENTRO SUL FLUMINENSE COOPERATIVA DE TRABALHO MÉDICO</t>
  </si>
  <si>
    <t>UNIMED JOAO PESSOA - COOPERATIVA DE TRABALHO MÉDICO</t>
  </si>
  <si>
    <t>UNIMED MARQUES DE VALENÇA COOPERATIVA DE TRABALHO MÉDICO LTDA.</t>
  </si>
  <si>
    <t>UNIMED DE JOINVILLE COOPERATIVA DE TRABALHO MÉDICO</t>
  </si>
  <si>
    <t>IRMANDADE DA SANTA CASA DE MISERICÓRDIA E MATERNIDADE DONA ZILDA SALVAGNI</t>
  </si>
  <si>
    <t>CONFERÊNCIA SÃO JOSÉ DO AVAÍ</t>
  </si>
  <si>
    <t>ASSOCIAÇÃO BENEFICENTE CATÓLICA</t>
  </si>
  <si>
    <t>UNIMED GUARAPUAVA COOPERATIVA DE TRABALHO MÉDICO</t>
  </si>
  <si>
    <t>UNIMED ITAJUBA COOPERATIVA DE TRABALHO MEDICO</t>
  </si>
  <si>
    <t>UNIMED DE PENAPOLIS - COOPERATIVA DE TRABALHO MEDICO</t>
  </si>
  <si>
    <t>UNIMED NORTE PAULISTA - COOPERATIVA DE TRABALHO MÉDICO</t>
  </si>
  <si>
    <t>GEAP AUTOGESTÃO EM SAÚDE</t>
  </si>
  <si>
    <t>UNIMED VALE DO SÃO FRANCISCO COOPERATIVA DE TRABALHO MÉDICO</t>
  </si>
  <si>
    <t>UNIMED CABO FRIO COOPERATIVA TRABALHO MÉDICO LTDA.</t>
  </si>
  <si>
    <t>UNIMED SÃO JOÃO DEL REI - COOPERATIVA DE TRABALHO MÉDICO</t>
  </si>
  <si>
    <t>FUNDAÇÃO FILANTRÓPICA E BENEFICENTE DE SAÚDE ARNALDO GAVAZZA FILHO</t>
  </si>
  <si>
    <t>UNIMED ALTA MOGIANA COOPERATIVA DE TRABALHO MÉDICO</t>
  </si>
  <si>
    <t>UNIMED SUDOESTE DE MINAS COOPERATIVA DE TRABALHO MÉDICO</t>
  </si>
  <si>
    <t>PLAMER PLANO MEDICO RESENDE LTDA</t>
  </si>
  <si>
    <t>UNIMED COSTA DO DESCOBRIMENTO COOPERATIVA DE TRABALHO MÉDICO</t>
  </si>
  <si>
    <t>CAIXA DE ASSISTÊNCIA À SAÚDE - CABERJ</t>
  </si>
  <si>
    <t>CAIXA DE PREVIDÊNCIA E ASSISTÊNCIA DOS SERVIDORES DA FUNDAÇÃO NACIONAL DE SAÚDE - CAPESESP</t>
  </si>
  <si>
    <t>S.P.A SAUDE- SISTEMA DE PROMOÇÃO ASSISTENCIAL</t>
  </si>
  <si>
    <t>UNIMED PARAIBA - FEDERAÇAO DAS SOCIEDADES COOPERATIVAS DE TRABALHO MEDICO</t>
  </si>
  <si>
    <t>UNIMED DE CATALÃO COOPERATIVA DE TRABALHO MÉDICO</t>
  </si>
  <si>
    <t>UNIMED DE LENÇOIS PAULISTA - COOPERATIVA DE TRABALHO MÉDICO</t>
  </si>
  <si>
    <t>UNIMED DO OESTE DA BAHIA COOPERATIVA DE TRABALHO MÉDICO</t>
  </si>
  <si>
    <t>ASSISTÊNCIA MÉDICA SÃO MIGUEL LTDA</t>
  </si>
  <si>
    <t>AMPARA ASSISTÊNCIA MÉDICA PARAÍSO LTDA</t>
  </si>
  <si>
    <t>UNIMED NORDESTE RS SOCIEDADE COOPERATIVA DE SERVIÇOS MÉDICOS LTDA.</t>
  </si>
  <si>
    <t>UNIMED DE FERNANDOPOLIS - COOPERATIVA DE TRABALHO MÉDICO</t>
  </si>
  <si>
    <t>AMIL ASSISTÊNCIA MÉDICA INTERNACIONAL S.A.</t>
  </si>
  <si>
    <t>SOBAM CENTRO MÉDICO HOSPITALAR S.A.</t>
  </si>
  <si>
    <t>PROMÉDICA - PROTEÇÃO MEDICA A EMPRESAS S.A.</t>
  </si>
  <si>
    <t>UNIMED SÃO SEBASTIÃO DO PARAÍSO COOPERATIVA DE TRABALHO MÉDICO</t>
  </si>
  <si>
    <t>AUSTACLINICAS ASSISTÊNCIA MÉDICA E HOSPITALAR LTDA</t>
  </si>
  <si>
    <t>CAIXA ASSISTENCIAL E BENEFICENTE DOS FUNCIONÁRIOS DA ACARESC</t>
  </si>
  <si>
    <t>UNIMED SÃO JOÃO NEPOMUCENO COOPERATIVA DE TRABALHO MÉDICO LTDA.</t>
  </si>
  <si>
    <t>UNIMED MACEIO COOPERATIVA DE TRABALHO MÉDICO</t>
  </si>
  <si>
    <t>UNIMED FEDERAÇAO DO ESTADO DO MATO GROSSO</t>
  </si>
  <si>
    <t>UNIMED DE VOTUPORANGA - COOPERATIVA DE TRABALHO MÉDICO</t>
  </si>
  <si>
    <t>UNIMED NORDESTE PAULISTA - FED. INTRAFEDERATIVA DAS COOP. MÉDICAS</t>
  </si>
  <si>
    <t>UNIMED DE MOCOCA COOPERATIVA DE TRAB. MÉDICO</t>
  </si>
  <si>
    <t>UNIMED REGIÃO DA FRONTEIRA - RS COOPERATIVA DE ASSISTÊNCIA À SAÚDE LTDA.</t>
  </si>
  <si>
    <t>MED-TOUR ADMINISTRADORA DE BENEFÍCIOS E EMPREENDIMENTOS LTDA.</t>
  </si>
  <si>
    <t>UNIMED DE CRICIÚMA COOPERATIVA DE TRABALHO MÉDICO DA REGIÃO CARBONÍFERA</t>
  </si>
  <si>
    <t>IRMANDADE DE MISERICORDIA DE PORTO FERREIRA</t>
  </si>
  <si>
    <t>UNIMED DE JABOTICABAL COOP. DE TRABALHO MÉDICO</t>
  </si>
  <si>
    <t>UNIMED CURVELO COOPERATIVA DE TRABALHO MÉDICO LTDA.</t>
  </si>
  <si>
    <t>SANTA CASA DE MISERICÓRDIA DE VOTUPORANGA</t>
  </si>
  <si>
    <t>UNIMED DE BARRA MANSA SOC. COOP. SERV.MED.E HOSPIT.</t>
  </si>
  <si>
    <t>ASSOCIAÇÃO DOS AUDITORES FISCAIS DO ESTADO DA PARAÍBA - AFRAFEP</t>
  </si>
  <si>
    <t>UNIMED RESENDE COOPERATIVA DE TRABALHO MÉDICO</t>
  </si>
  <si>
    <t>FUNDAÇÃO DE SEGURIDADE SOCIAL DA ARCELORMITTAL BRASIL - FUNSSEST</t>
  </si>
  <si>
    <t>UNIMED DE BEBEDOURO COOPERATIVA DE TRABALHO MÉDICO</t>
  </si>
  <si>
    <t>UNIMED ARAXÁ COOPERATIVA DE TRABALHO MÉDICO LTDA.</t>
  </si>
  <si>
    <t>UNIMED SAO JOSE DOS CAMPOS - COOPERATIVA DE TRABALHO MEDICO</t>
  </si>
  <si>
    <t>PASA - PLANO DE ASSISTENCIA A SAUDE DO APOSENTADO DA VALE</t>
  </si>
  <si>
    <t>UNIMED DE GUARULHOS COOPERATIVA DE TRABALHO MÉDICO</t>
  </si>
  <si>
    <t>UNIMED DE DOURADOS COOPERATIVA DE TRABALHO MÉDICO LTDA</t>
  </si>
  <si>
    <t>IRMANDADE DE MISERICÓRDIA DO HOSPITAL DA SANTA CASA DE MONTE ALTO</t>
  </si>
  <si>
    <t>ASSOCIAÇAO UNISAUDE MARAU</t>
  </si>
  <si>
    <t>IRMANDADE DA SANTA CASA DE MISERICÓRDIA DE PASSOS</t>
  </si>
  <si>
    <t>UNIMED DE CAÇAPAVA - COOPERATIVA DE TRABALHO MEDICO</t>
  </si>
  <si>
    <t>UNIMED VALE DO PARAÍBA - FEDERAÇÃO INTRAFEDERATIVA DAS COOPERATIVAS MÉDICAS</t>
  </si>
  <si>
    <t>UNIMED BLUMENAU - COOPERATIVA DE TRABALHO MEDICO</t>
  </si>
  <si>
    <t>UNIMED DE JATAÍ COOPERATIVA DE TRABALHO MÉDICO LTDA.</t>
  </si>
  <si>
    <t>UNIMED SAO JOSÉ DO RIO PRETO - COOP. DE TRABALHO MÉDICO</t>
  </si>
  <si>
    <t>UNIMED ARARUAMA COOPERATIVA DE TRABALHO MÉDICO LTDA</t>
  </si>
  <si>
    <t>UNIMED NOVA FRIBURGO-SOC.COOP.SERV.MED.HOSP.LTDA.</t>
  </si>
  <si>
    <t>UNIMED ITABIRA COOPERATIVA DE TRABALHO MÉDICO</t>
  </si>
  <si>
    <t>UNIMED VALE DAS ANTAS, RS - COOPERATIVA DE ASSISTÊNCIA À SAÚDE LTDA.</t>
  </si>
  <si>
    <t>UNIMED NATAL SOC. COOP. DE TRAB. MÉDICO</t>
  </si>
  <si>
    <t>SAMEDIL SERVIÇOS DE ATENDIMENTO MÉDICO S/A</t>
  </si>
  <si>
    <t>ADVANCE PLANOS DE SAÚDE LTDA</t>
  </si>
  <si>
    <t>UNIMED CAMPINAS - COOPERATIVA DE TRABALHO MÉDICO</t>
  </si>
  <si>
    <t>ASSOCIAÇÃO DOS SERVIDORES FISCAIS DO ESTADO DA BAHIA</t>
  </si>
  <si>
    <t>CAIXA DE ASSISTÊNCIA DOS EMPREGADOS DO BANESE</t>
  </si>
  <si>
    <t>UNIMED DE MARILIA COOPERATIVA DE TRABALHO MÉDICO</t>
  </si>
  <si>
    <t>UNIMED PATOS - COOPERATIVA DE TRABALHO MÉDICO</t>
  </si>
  <si>
    <t>IRMANDADE SANTA CASA DE MISERICÓRDIA DE MARINGÁ</t>
  </si>
  <si>
    <t>UNIMED FRANCISCO BELTRAO COOPERATIVA DE TRABALHO MEDICO</t>
  </si>
  <si>
    <t>COOPERATIVA DE TRABALHO MÉDICO DE POUSO ALEGRE</t>
  </si>
  <si>
    <t>UNIMED TRÊS RIOS COOPERATIVA DE TRABALHO MÉDICO</t>
  </si>
  <si>
    <t>UNIMED VALE DO CARANGOLA COOPERATIVA DE TRABALHO MEDICO LTDA</t>
  </si>
  <si>
    <t>UNIMED SERGIPE - COOPERATIVA DE TRABALHO MÉDICO</t>
  </si>
  <si>
    <t>SULMED - ASSISTÊNCIA MÉDICA LTDA</t>
  </si>
  <si>
    <t>FUNDAÇÃO SANEPAR DE ASSISTÊNCIA SOCIAL</t>
  </si>
  <si>
    <t>FUNDAÇÃO SÃO FRANCISCO XAVIER</t>
  </si>
  <si>
    <t>SAMIG - SERV. DE ASSISTENCIA MEDICA DA ILHA DO GOVERNADOR LTDA</t>
  </si>
  <si>
    <t>UNIMED EXTREMO OESTE CATARINENSE COOPERATIVA DE TRABALHO MÉDICO</t>
  </si>
  <si>
    <t>CLINIPAM CLINICA PARANAENSE DE ASSISTENCIA MEDICA LTDA</t>
  </si>
  <si>
    <t>UNIMED CARUARU-COOPERATIVA DE TRABALHO MEDICO</t>
  </si>
  <si>
    <t>UNIMED ALTO PARANAIBA COOPERATIVA DE TRABALHO MEDICO</t>
  </si>
  <si>
    <t>HOSPITAL DE PRONTOCLINICA LTDA.</t>
  </si>
  <si>
    <t>UNIMED CUIABA COOPERATIVA DE TRABALHO MÉDICO</t>
  </si>
  <si>
    <t>UNIMED MORRINHOS COOPERATIVA DE TRABALHO MEDICO</t>
  </si>
  <si>
    <t>UNIMED DE PINDAMONHANGABA - COOPERATIVA TRABALHO MEDICO</t>
  </si>
  <si>
    <t>UNIMED DE TRES LAGOAS COOPERATIVA DE TRABALHO MÉDICO</t>
  </si>
  <si>
    <t>ECONOMUS INSTITUTO DE SEGURIDADE SOCIAL</t>
  </si>
  <si>
    <t>SANTA CASA DE MISERICÓRDIA DE JUIZ DE FORA</t>
  </si>
  <si>
    <t>GARANTIA DE SAÚDE LTDA</t>
  </si>
  <si>
    <t>ASSOCIACAO DOS PROFESSORES UNIVERSITÁRIOS DA BAHIA</t>
  </si>
  <si>
    <t>UNIMED SOUSA - COOPERATIVA DE TRABALHO MÉDICO</t>
  </si>
  <si>
    <t>UNIMED DE LONDRINA COOPERATIVA DE TRABALHO MÉDICO</t>
  </si>
  <si>
    <t>CAIXA DE ASSISTÊNCIA DOS EMPREGADOS DO SISTEMA FINANCEIRO BANESTES</t>
  </si>
  <si>
    <t>PLAMED PLANO DE ASSISTENCIA MEDICA LTDA</t>
  </si>
  <si>
    <t>SAMOC S.A. - SOCIEDADE ASSISTENCIAL MÉDICA E ODONTO CIRÚRGICA</t>
  </si>
  <si>
    <t>UNIMED ALTO DA SERRA - SOCIEDADE COOPERATIVA DE SERVIÇO MÉDICO LTDA.</t>
  </si>
  <si>
    <t>UNIMED PONTE NOVA COOPERATIVA DE TRABALHO MEDICO LTDA</t>
  </si>
  <si>
    <t>UNIMED-SÃO GONÇALO - NITERÓI - SOC.COOP.SERV.MED E HOSP LTDA</t>
  </si>
  <si>
    <t>UNIMED CALDAS NOVAS - COOPERATIVA DE TRABALHO MEDICO</t>
  </si>
  <si>
    <t>UNIMED CAJAZEIRAS - SOCIEDADE COOPERATIVA DE TRABALHO MÉDICO</t>
  </si>
  <si>
    <t>CAIXA DE ASSISTÊNCIA DOS EMPREGADOS DO SETOR PÚBLICO DO ESTADO DE GOIÁS - CAEME</t>
  </si>
  <si>
    <t>SÃO LUCAS SAÚDE S/A</t>
  </si>
  <si>
    <t>UNIMED NOVA IGUACU COOPERATIVA DE TRABALHO MEDICO</t>
  </si>
  <si>
    <t>UNIMED VARGINHA COOPERATIVA DE TRABALHO MÉDICO</t>
  </si>
  <si>
    <t>UNIMED DE CORUMBA COOPERATIVA DE TRABALHO MÉDICO</t>
  </si>
  <si>
    <t>ALVORECER - ASSOCIAÇÃO DE SOCORROS MÚTUOS</t>
  </si>
  <si>
    <t>UNIMED RECIFE COOPERATIVA DE TRABALHO MÉDICO</t>
  </si>
  <si>
    <t>SANTA CASA DE MISERICÓRDIA E ASILO DOS POBRES DE BATATAIS</t>
  </si>
  <si>
    <t>SANTA CASA DE MISERICORDIA DE SAO JOAQUIM DA BARRA</t>
  </si>
  <si>
    <t>UNIMED LAVRAS COOPERATIVA DE TRABALHO MÉDICO</t>
  </si>
  <si>
    <t>UNIMED AMPARO COOPERATIVA DE TRABALHO MÉDICO</t>
  </si>
  <si>
    <t>UNIMED CONSELHEIRO LAFAIETE COOPERATIVA DE TRABALHO MÉDICO LTDA</t>
  </si>
  <si>
    <t>IRMANDADE SANTA CASA DE MISERICÓRDIA DE ITAPEVA</t>
  </si>
  <si>
    <t>UNIMED DE BIRIGUI - COOPERATIVA DE TRABALHO MÉDICO</t>
  </si>
  <si>
    <t>UNIMED EXTREMO SUL COOPERATIVA DE TRABALHO MÉDICO</t>
  </si>
  <si>
    <t>CAIXA DE ASSISTÊNCIA DOS FUNCIONÁRIOS DO BANCO DO BRASIL</t>
  </si>
  <si>
    <t>PORTO ALEGRE CLÍNICAS LTDA.</t>
  </si>
  <si>
    <t>FUNDAÇÃO ASSISTENCIAL DOS SERVIDORES DO MINISTÉRIO DA FAZENDA</t>
  </si>
  <si>
    <t>UNIMED CAÇADOR COOPERATIVA DE TRABALHO MÉDICO DA REGIÃO DO CONTESTADO</t>
  </si>
  <si>
    <t>UNIMED DE BARRETOS COOPERATIVA DE TRABALHO MÉDICO</t>
  </si>
  <si>
    <t>IRMANDADE DA SANTA CASA DE MISERICÓRDIA DE RIO CLARO</t>
  </si>
  <si>
    <t>UNIMED CARATINGA - COOPERATIVA DE TRABALHO MÉDICO LTDA</t>
  </si>
  <si>
    <t>UNIMED DE BRUSQUE COOPERATIVA DE TRABALHO MÉDICO</t>
  </si>
  <si>
    <t>UNIMED ALTO SÃO FRANCISCO COOPERATIVA DE TRABALHO MÉDICO</t>
  </si>
  <si>
    <t>UNIMED SOROCABA COOPERATIVA DE TRABALHO MÉDICO</t>
  </si>
  <si>
    <t>UNIMED SETE LAGOAS COOPERATIVA TRABALHO MÉDICO</t>
  </si>
  <si>
    <t>DOCTOR CLIN OPERADORA DE PLANOS DE SAÚDE LTDA.</t>
  </si>
  <si>
    <t>UNIMED PONTA GROSSA COOPERATIVA DE TRABALHO MEDICO</t>
  </si>
  <si>
    <t>PARANÁ CLÍNICAS - PLANOS DE SAÚDE S/A</t>
  </si>
  <si>
    <t>H.B. SAÚDE S/A.</t>
  </si>
  <si>
    <t>UNIMED DO SUDOESTE COOPERATIVA DE TRABALHO MEDICO LTDA</t>
  </si>
  <si>
    <t>UNIMED REGIÃO DA CAMPANHA/RS - COOPERATIVA DE ASSISTÊNCIA À SAÚDE LTDA.</t>
  </si>
  <si>
    <t>CENTRO HOSPITALAR ATIBAIA LTDA.</t>
  </si>
  <si>
    <t>OPERADORA DE PLANOS PRIVADOS DE ASSISTENCIA A SAUDE CONSAUDE S/S LTDA</t>
  </si>
  <si>
    <t>UNIMED DE RIBEIRAO PRETO - COOPERATIVA DE TRABALHO MÉDICO</t>
  </si>
  <si>
    <t>POLI SAUDE OPERADORA DE PLANO DE SAUDE LTDA</t>
  </si>
  <si>
    <t>UNIMED DE CATANDUVA - COOPERATIVA DE TRABALHO MÉDICO</t>
  </si>
  <si>
    <t>UNIMED DE REGISTRO COOPERATIVA DE TRABALHO MÉDICO</t>
  </si>
  <si>
    <t>UNIMED FOZ DO IGUACU COOPERATIVA TRABALHO MEDICO</t>
  </si>
  <si>
    <t>UNIMED FRONTEIRA NOROESTE/RS - COOPERATIVA DE ASSISTÊNCIA À SAÚDE LTDA.</t>
  </si>
  <si>
    <t>UNIMED JOÃO MONLEVADE COOPERATIVA DE TRABALHO MÉDICO LTDA.</t>
  </si>
  <si>
    <t>CAIXA BENEFICENTE DOS FUNCIONARIOS DO BANCO DO ESTADO DE SÃO PAULO</t>
  </si>
  <si>
    <t>UNIMED PORTO ALEGRE - COOPERATIVA MÉDICA LTDA.</t>
  </si>
  <si>
    <t>UNIMED ALTO JACUÍ/RS - COOPERATIVA DE ASSISTÊNCIA À SAÚDE LTDA</t>
  </si>
  <si>
    <t>SISTEMAS E PLANOS DE SAÚDE LTDA.</t>
  </si>
  <si>
    <t>UNIMED DE CAMPOS COOPERATIVA DE TRABALHO MÉDICO</t>
  </si>
  <si>
    <t>UNIMED ANDRADAS COOPERATIVA DE TRABALHO MÉDICO</t>
  </si>
  <si>
    <t>UNIMED PATOS DE MINAS COOPERATIVA TRABALHO MÉDICO LTDA.</t>
  </si>
  <si>
    <t>SANTA CASA DE MISERICORDIA DE SÃO JOSÉ DO RIO PARDO - HOSPITAL SÃO VICENTE</t>
  </si>
  <si>
    <t>UNIMED TERESINA - COOPERATIVA DE TRABALHO MÉDICO</t>
  </si>
  <si>
    <t>UNIMED NORTE DO MATO GROSSO COOPERATIVA DE TRABALHO MÉDICO</t>
  </si>
  <si>
    <t>UNIMED REGIÃO DA PRODUÇÃO/RS - COOPERATIVA DE ASSISTÊNCIA À SAÚDE LTDA</t>
  </si>
  <si>
    <t>UNIMED PONTAL DO TRIÂNGULO - COOPERATIVA DE TRABALHO MÉDICO</t>
  </si>
  <si>
    <t>UNIMED SÃO CARLOS - COOPERATIVA DE TRABALHO MÉDICO</t>
  </si>
  <si>
    <t>UNIMED UBERABA COOPERATIVA DE TRABALHO MEDICO LTDA.</t>
  </si>
  <si>
    <t>UNIMED DE LINS - COOPERATIVA DE TRABALHOS MÉDICOS</t>
  </si>
  <si>
    <t>UNIMED CHAPECÓ - COOPERATIVA DE TRABALHO MÉDICO DA REGIÃO OESTE CATARINENSE</t>
  </si>
  <si>
    <t>OPERADORA UNIESTE DE PLANOS DE SAÚDE LTDA</t>
  </si>
  <si>
    <t>IRMANDADE DA SANTA CASA DE MISERICÓRDIA DE PIRACICABA</t>
  </si>
  <si>
    <t>UNIMED DE SAO JOSÉ DO RIO PARDO-COOP. DE TRAB. MÉDICO</t>
  </si>
  <si>
    <t>UNIMED MACHADO COOPERATIVA DE TRABALHO MEDICO</t>
  </si>
  <si>
    <t>UNIMED FRANCA - SOCIEDADE COOPERATIVA DE SERVIÇOS MÉDICOS E HOSPITALARES</t>
  </si>
  <si>
    <t>UNIMED ALFENAS COOPERATIVA DE TRABALHO MEDICO</t>
  </si>
  <si>
    <t>SANTA HELENA ASSISTÊNCIA MÉDICA S/A.</t>
  </si>
  <si>
    <t>FUNDAÇÃO COPEL DE PREVIDÊNCIA E ASSISTÊNCIA SOCIAL</t>
  </si>
  <si>
    <t>UNIMED DE GUARATINGUETA-COOPERATIVA DE TRABALHO MÉDICO</t>
  </si>
  <si>
    <t>UNIMED DO ESTADO DE SANTA CATARINA FED. EST. DAS COOP. MÉD.</t>
  </si>
  <si>
    <t>UNIMED VALE DO SINOS - COOPERATIVA DE ASSISTÊNCIA À SAÚDE LTDA</t>
  </si>
  <si>
    <t>UNIMED ITAÚNA COOPERATIVA DE TRABALHO MÉDICO LTDA.</t>
  </si>
  <si>
    <t>UNIMED ERECHIM - COOPERATIVA DE SERVIÇOS DE SAÚDE LTDA.</t>
  </si>
  <si>
    <t>UNIMED CENTRO OESTE PAULISTA - FEDERAÇÃO INTRAFEDERATIVA DAS COOPERATIVAS MÉDICAS</t>
  </si>
  <si>
    <t>UNIMED NOROESTE/RS - SOCIEDADE COOPERATIVA DE ASSISTÊNCIA À SAÚDE LTDA.</t>
  </si>
  <si>
    <t>UNIMED VITORIA COOPERATIVA DE TRABALHO MEDICO</t>
  </si>
  <si>
    <t>DESBAN - FUNDAÇÃO BDMG DE SEGURIDADE SOCIAL</t>
  </si>
  <si>
    <t>UNIMED LESTE PAULISTA COOPERATIVA DE TRABALHO MÉDICO</t>
  </si>
  <si>
    <t>UNIMED APUCARANA COOPERATIVA DE TRABALHO MÉDICO</t>
  </si>
  <si>
    <t>UNIMED NORTE DO PARANÁ COOPERATIVA REGIONAL DE TRABALHO MÉDICO</t>
  </si>
  <si>
    <t>CAIXA DE ASSISTÊNCIA DOS FUNCIONÁRIOS DO BANCO DA AMAZÔNIA - CASF</t>
  </si>
  <si>
    <t>NOTRE DAME INTERMÉDICA SAÚDE S.A.</t>
  </si>
  <si>
    <t>UNIMED TRÊS CORAÇÕES COOPERATIVA DE TRABALHO MÉDICO LTDA.</t>
  </si>
  <si>
    <t>CAIXA DE ASSISTÊNCIA DOS SERVIDORES FAZENDÁRIOS ESTADUAIS</t>
  </si>
  <si>
    <t>UNIMED VALE DO AÇO COOPERATIVA DE TRABALHO MÉDICO</t>
  </si>
  <si>
    <t>OMINT SERVIÇOS DE SAÚDE LTDA.</t>
  </si>
  <si>
    <t>UNIMED RONDONOPOLIS COOPERATIVA DE TRABALHO MÉDICO LTDA</t>
  </si>
  <si>
    <t>PLANO DE SAÚDE ANA COSTA LTDA.</t>
  </si>
  <si>
    <t>UNIMED GRANDE FLORIANÓPOLIS-COOPERATIVA DE TRABALHO MEDICO</t>
  </si>
  <si>
    <t>ASSOCIACAO DE SAUDE HOLAMBRA</t>
  </si>
  <si>
    <t>SINDIFISCO NACIONAL - SINDICATO NACIONAL DOS AUDITORES-FISCAIS DA RECEITA FEDERAL DO BRASIL</t>
  </si>
  <si>
    <t>UNIMED DE PARANAGUÁ COOPERATIVA DE TRABALHO MÉDICO</t>
  </si>
  <si>
    <t>UNIMED DE TATUI - COOPERATIVA DE TRABALHO MÉDICO</t>
  </si>
  <si>
    <t>UNIMED OESTE DO PARÁ - COOPERATIVA DE TRABALHO MÉDICO</t>
  </si>
  <si>
    <t>UNIMED DE UBA COOPERATIVA DE TRABALHO MEDICO</t>
  </si>
  <si>
    <t>HOSPITAL S.P. LTDA.</t>
  </si>
  <si>
    <t>UNIMED DE TAUBATÉ COOPERATIVA DE TRABALHO MÉDICO</t>
  </si>
  <si>
    <t>PLANO ASSISTENCIAL SÃO LUCAS LTDA</t>
  </si>
  <si>
    <t>CAIXA DE ASSISTÊNCIA DOS EMPREGADOS DA SANEAGO</t>
  </si>
  <si>
    <t>UNIMED TRÊS PONTAS - COOPERATIVA DE TRABALHO MÉDICO</t>
  </si>
  <si>
    <t>UNIMED DE ARARAQUARA - COOP. DE TRAB. MÉDICO</t>
  </si>
  <si>
    <t>UNIMED DE VOLTA REDONDA COOPERATIVA DE TRABALHO MÉDICO</t>
  </si>
  <si>
    <t>UNIMED DE TUBARAO - COOPERATIVA DE TRABALHO MEDICO DA REGIAO DA AMUREL</t>
  </si>
  <si>
    <t>UNIMED DE IBITINGA COOPERATIVA DE TRABALHO MÉDICO</t>
  </si>
  <si>
    <t>UNIMED DE TUPA COOPERATIVA DE TRABALHO MÉDICO</t>
  </si>
  <si>
    <t>UNIMED NOROESTE DO PARANÁ COOP DE TRABALHO MÉDICO .</t>
  </si>
  <si>
    <t>UNIMED NORTE PIONEIRO - COOPERATIVA DE TRABALHO MÉDICO</t>
  </si>
  <si>
    <t>UNIMED DE CAPIVARI -COOPERATIVA DE TRABALHO MÉDICO</t>
  </si>
  <si>
    <t>BENSAUDE PLANO DE ASSISTENCIA MEDICA HOSPITALAR LTDA.</t>
  </si>
  <si>
    <t>SAMEL PLANO DE SAÚDE LTDA</t>
  </si>
  <si>
    <t>UNIMED CAMPINA GRANDE - COOPERATIVA DE TRABALHO MEDICO LTDA</t>
  </si>
  <si>
    <t>UNIMED CAMPO BELO- COOPERATIVA DE TRABALHO MÉDICO</t>
  </si>
  <si>
    <t>UNIMED MURIAÉ COOPERATIVA DE TRABALHO MEDICO LTDA</t>
  </si>
  <si>
    <t>AGROS - INSTITUTO UFV DE SEGURIDADE SOCIAL</t>
  </si>
  <si>
    <t>UNIMED PALMEIRA DOS ÍNDIOS COOPERATIVA DE TRABALHO MÉDICO</t>
  </si>
  <si>
    <t>UNIMED DE SANTA BÁRBARA D'OESTE E AMERICANA - COOP DE TRABALHO MÉDICO</t>
  </si>
  <si>
    <t>UNIMED DE ARACATUBA - COOPERATIVA DE TRABALHO MÉDICO</t>
  </si>
  <si>
    <t>UNIMED DE BAURU COOPERATIVA DE TRABALHO MÉDICO</t>
  </si>
  <si>
    <t>UNIMED DE CASCAVEL COOPERATIVA DE TRABALHO MÉDICO</t>
  </si>
  <si>
    <t>UNIMED SÃO LOURENÇO COOPERATIVA DE TRABALHO MÉDICO</t>
  </si>
  <si>
    <t>UNIMED VALE DO JAURU COOPERATIVA DE TRABALHO MÉDICO</t>
  </si>
  <si>
    <t>UNIMED COSTA OESTE - COOPERATIVA DE TRABALHO MÉDICO</t>
  </si>
  <si>
    <t>UNIMED REGIONAL MARINGÁ COOP.DE TRABALHO MÉDICO</t>
  </si>
  <si>
    <t>UNIMED FRUTAL COOPERATIVA DE TRABALHO MEDICO LTDA</t>
  </si>
  <si>
    <t>UNIMED NOROESTE CAPIXABA COOPERATIVA DE TRABALHO MÉDICO.</t>
  </si>
  <si>
    <t>UNIMED NORTE CAPIXABA- COOPERATIVA DE TRABALHO MÉDICO</t>
  </si>
  <si>
    <t>UNIMED ALTO VALE - COOPERATIVA DE TRABALHO MÉDICO</t>
  </si>
  <si>
    <t>MEMORIAL SAUDE LTDA</t>
  </si>
  <si>
    <t>FUNDAÇÃO LIBERTAS DE SEGURIDADE SOCIAL</t>
  </si>
  <si>
    <t>CARE PLUS MEDICINA ASSISTENCIAL LTDA.</t>
  </si>
  <si>
    <t>METRUS INSTITUTO DE SEGURIDADE SOCIAL</t>
  </si>
  <si>
    <t>PLANO DE ASSISTÊNCIA MÉDICA MINEIRA LTDA</t>
  </si>
  <si>
    <t>UNIMED GOIANIA COOPERATIVA DE TRABALHO MÉDICO</t>
  </si>
  <si>
    <t>UNIMED UBERLÂNDIA COOPERATIVA REGIONAL TRABALHO MÉDICO LTDA</t>
  </si>
  <si>
    <t>ASSOCIAÇÃO DOS EMPREGADOS DA COMPANHIA ESTADUAL DE HABITAÇÃO E OBRAS PÚBLICAS - ASSEC</t>
  </si>
  <si>
    <t>UNIMED DE LORENA COOPERATIVA DE TRABALHO MÉDICO</t>
  </si>
  <si>
    <t>CAIXA DE ASSISTÊNCIA DOS FUNCIONÁRIOS DO BANCO DO NORDESTE DO BRASIL</t>
  </si>
  <si>
    <t>UNIMED GOVERNADOR VALADARES COOP. DE TRABALHO MÉDICO LTDA.</t>
  </si>
  <si>
    <t>UNIMED LEOPOLDINA COOPERATIVA DE TRABALHO MÉDICO LTDA</t>
  </si>
  <si>
    <t>ASSOCIAÇÃO DOS AUDITORES FISCAIS DA RECEITA ESTADUAL DO RIO DE JANEIRO</t>
  </si>
  <si>
    <t>ASSOCIAÇÃO DOS FUNCIONÁRIOS FISCAIS DO ESTADO DO AMAZONAS - AFFEAM</t>
  </si>
  <si>
    <t>COMSEDER - COOPERATIVA DE ASSISTÊNCIA MÉDICA DOS SERVIDORES DA SUPLAN E DO DER LTDA</t>
  </si>
  <si>
    <t>ASSOCIAÇÃO DO FISCO DE ALAGOAS</t>
  </si>
  <si>
    <t>AMEPLAN ASSISTÊNCIA MÉDICA PLANEJADA LTDA</t>
  </si>
  <si>
    <t>ESMALE ASSISTENCIA INTERNACIONAL DE SAUDE LTDA.</t>
  </si>
  <si>
    <t>AMESC - ASSOCIAÇÃO MÉDICA ESPÍRITA CRISTÃ</t>
  </si>
  <si>
    <t>EVANGELICO SAUDE LTDA.</t>
  </si>
  <si>
    <t>SISTEMA TOTAL DE SAÚDE LTDA.</t>
  </si>
  <si>
    <t>ASSOCIAÇÃO GOIANA DO MINISTÉRIO PÚBLICO</t>
  </si>
  <si>
    <t>UNIMED STA RITA, STA ROSA E SÃO SIMÃO COOP. TRAB. MÉDICO</t>
  </si>
  <si>
    <t>BIO SAÚDE SERVIÇOS MÉDICOS LTDA</t>
  </si>
  <si>
    <t>SÃO FRANCISCO ASSISTÊNCIA MÉDICA LTDA</t>
  </si>
  <si>
    <t>COOPERATIVA DOS USUÁRIOS DE SERVIÇOS DE SAÚDE DO VALE DO RIO DOS SINOS LTDA</t>
  </si>
  <si>
    <t>ASSOCIAÇÃO ADVENTISTA NORTE BRASILEIRA DE PREVENÇÃO E ASSISTÊNCIA A SAÚDE</t>
  </si>
  <si>
    <t>ASSOCIACAO POLICIAL DE ASSISTENCIA A SAUDE DE ITAPETININGA</t>
  </si>
  <si>
    <t>COOPERATIVA DOS USUÁRIOS DE SERVIÇOS DE SAÚDE LTDA.</t>
  </si>
  <si>
    <t>ASSOCIAÇÃO POLICIAL DE ASSISTÊNCIA À SAÚDE</t>
  </si>
  <si>
    <t>ASSOCIAÇÃO POLICIAL DE ASSISTÊNCIA À SAÚDE DE BAURU</t>
  </si>
  <si>
    <t>GAMA SAUDE LTDA.</t>
  </si>
  <si>
    <t>SEPACO SAÚDE LTDA</t>
  </si>
  <si>
    <t>ÔNIX OPERADORA DE PLANOS DE SAÚDE LTDA</t>
  </si>
  <si>
    <t>ASSOCIAÇÃO POLICIAL DE ASSISTÊNCIA À SAÚDE DE BARRETOS</t>
  </si>
  <si>
    <t>ASSOCIAÇÃO POLICIAL DE ASSISTÊNCIA À SAÚDE DE DRACENA</t>
  </si>
  <si>
    <t>ASSOCIAÇÃO POLICIAL DE ASSISTÊNCIA À SAÚDE DE JAÚ</t>
  </si>
  <si>
    <t>ASSOCIAÇÃO POLICIAL DE ASSISTENCIA A SAUDE DE BOTUCATU</t>
  </si>
  <si>
    <t>ASSOCIAÇÃO POLICIAL DE ASSISTENCIA À SAUDE DE SAO JOAO DA BOA VISTA</t>
  </si>
  <si>
    <t>SANTA CASA DA MISERICÓRDIA DE SÃO JOÃO DEL REI</t>
  </si>
  <si>
    <t>ASSOCIAÇÃO POLICIAL DE ASSISTÊNCIA À SAÚDE DE RIBEIRÃO PRETO (APAS)</t>
  </si>
  <si>
    <t>SAUDE PAS - MEDICINA E ODONTO</t>
  </si>
  <si>
    <t>G &amp; M ASSESSORIA MEDICA EMPRESARIAL LTDA - EPP</t>
  </si>
  <si>
    <t>ASSOCIAÇÃO POLICIAL DE ASSISTÊNCIA À SAÚDE - VALE DO RIBEIRA</t>
  </si>
  <si>
    <t>ASSOCIAÇÃO POLICIAL DE ASSISTÊNCIA A SAÚDE</t>
  </si>
  <si>
    <t>ASSOCIACAO CIVIL PRÓ-SAÚDE DOS SERVIDORES DA UNIVERSIDADE ESTADUAL DE PONTA GROSSA</t>
  </si>
  <si>
    <t>ASSOCIAÇÃO POLICIAL DE ASSISTÊNCIA A SAÚDE DA BAIXADA SANTISTA</t>
  </si>
  <si>
    <t>FUNDACAO LEONOR DE BARROS CAMARGO</t>
  </si>
  <si>
    <t>ASSOCIACAO POLICIAL DE ASSISTENCIA A SAUDE DE PRESIDENTE PRUDENTE (APAS)</t>
  </si>
  <si>
    <t>CONFIANÇA ASSISTÊNCIA MÉDICO HOSPITALAR LTDA</t>
  </si>
  <si>
    <t>FILOSANITAS SAUDE LTDA</t>
  </si>
  <si>
    <t>ASSOCIAÇÃO POLICIAL DE ASSISTÊNCIA À SAÚDE DE PRESIDENTE VENCESLAU</t>
  </si>
  <si>
    <t>PLANO HOSPITAL SAMARITANO LTDA</t>
  </si>
  <si>
    <t>PLANO DE SAUDE ASES LTDA.</t>
  </si>
  <si>
    <t>ASSOCIAÇÃO ASSISTENCIAL DE SAÚDE SUPLEMENTAR CRUZ AZUL SAÚDE</t>
  </si>
  <si>
    <t>SOCIEDADE DE ASSISTÊNCIA MÉDICA - SAMEISA</t>
  </si>
  <si>
    <t>EXTREMAMEDIC PLANOS DE SAÚDE LTDA</t>
  </si>
  <si>
    <t>SBC SAÚDE LTDA.</t>
  </si>
  <si>
    <t>POLICON ASSISTENCIA MÉDICA LTDA - EPP</t>
  </si>
  <si>
    <t>TUIUIU ADMINISTRADORES DE PLANO DE SAUDE LTDA</t>
  </si>
  <si>
    <t>CAIXA DE ASSISTÊNCIA À SAUDE DOS EMPREGADOS DA CODEVASF - CASEC</t>
  </si>
  <si>
    <t>ASSOCIAÇÃO VALEPARAIBANA DE ASSISTÊNCIA MÉDICA POLICIAL</t>
  </si>
  <si>
    <t>TERRAMAR ADMINISTRADORA DE PLANO DE SAUDE LTDA</t>
  </si>
  <si>
    <t>GS PLANO GLOBAL DE SAÚDE LTDA</t>
  </si>
  <si>
    <t>AMEP FREGUESIA OPERADORA DE PLANO DE SAUDE LTDA</t>
  </si>
  <si>
    <t>SOCIEDADE PORTUGUESA DE BENEFICÊNCIA</t>
  </si>
  <si>
    <t>CAIXA DE ASSISTÊNCIA DO SINDFISCO - CASSIND</t>
  </si>
  <si>
    <t>CAIXA DE ASSISTENCIA DOS SERVIDORES DO ESTADO DE MATO GROSSO DO SUL</t>
  </si>
  <si>
    <t>SOCIEDADE BENEFICENTE DEZOITO DE JULHO</t>
  </si>
  <si>
    <t>CAIXA BENEFICENTE DOS FUNCIONÁRIOS DO GRUPO IGUAÇU</t>
  </si>
  <si>
    <t>ASSOCIAÇÃO POLICIAL DE ASSISTÊNCIA À SAÚDE DE ARAÇATUBA (APAS)</t>
  </si>
  <si>
    <t>HBC SAÚDE LTDA.</t>
  </si>
  <si>
    <t>LIFE EMPRESARIAL SAÚDE LTDA.</t>
  </si>
  <si>
    <t>UNIMED CENTRO PAULISTA - FEDERAÇÃO INTRAFEDERATIVA DAS COOPERATIVAS MÉDICAS</t>
  </si>
  <si>
    <t>FUNDO DE ASSISTÊNCIA À SAÚDE DOS FUNCIONÁRIOS DO BEC</t>
  </si>
  <si>
    <t>SAÚDE SANTA TEREZA LTDA.</t>
  </si>
  <si>
    <t>PORTO DIAS SAUDE LTDA.</t>
  </si>
  <si>
    <t>BIOVIDA SAÚDE LTDA.</t>
  </si>
  <si>
    <t>POLICLIN SAÚDE S/A.</t>
  </si>
  <si>
    <t>CABERJ INTEGRAL SAÚDE S.A</t>
  </si>
  <si>
    <t>SAME-SERVIÇO DE ASSISTÊNCIA MÉDICA EMPRESARIAL LTDA.</t>
  </si>
  <si>
    <t>CENTRO DE ENDOCRINOLOGIA DE JUNDIAÍ S/S LTDA</t>
  </si>
  <si>
    <t>CLÍNICA SÃO GABRIEL S/S LTDA</t>
  </si>
  <si>
    <t>HOSPITAIS E CLÍNICAS DO PIAUÍ S/S LTDA</t>
  </si>
  <si>
    <t>SUL AMÉRICA SERVIÇOS DE SAÚDE S.A.</t>
  </si>
  <si>
    <t>MATÃO CLINICAS &amp; AMHMA SAÚDE LTDA</t>
  </si>
  <si>
    <t>ASSOCIAÇÃO DE ASSISTÊNCIA À SAÚDE DOS EMPREGADOS DA COPASA</t>
  </si>
  <si>
    <t>ASSOCIAÇÃO FUNDO DE PROTEÇÃO À SAÚDE</t>
  </si>
  <si>
    <t>ASSOCIAÇÃO DE ASSISTÊNCIA À SAÚDE DA AMAGIS</t>
  </si>
  <si>
    <t>ASSOCIAÇÃO MINEIRA DE ASSISTÊNCIA À SAÚDE DOS MEMBROS DO MINISTÉRIO PÚBLICO</t>
  </si>
  <si>
    <t>ELOSAÚDE - ASSOCIAÇÃO DE ASSISTÊNCIA À SAÚDE</t>
  </si>
  <si>
    <t>PRONTO SOCORRO CONDE DE MOREIRA LIMA</t>
  </si>
  <si>
    <t>PORTOMED - PORTO SEGURO SERVIÇOS DE SAUDE LTDA</t>
  </si>
  <si>
    <t>CEMIG SAÚDE</t>
  </si>
  <si>
    <t>ASSOCIAÇÃO DE SAÚDE PORTUGUESA DE BENEFICÊNCIA</t>
  </si>
  <si>
    <t>CAIXA DE ASSISTÊNCIA OSWALDO CRUZ</t>
  </si>
  <si>
    <t>CAIXA DE ASSISTÊNCIA À SAÚDE DO SINDICATO DOS FUNCIONÁRIOS INTEGRANTES DO GRUPO OCUPACIONAL ADMINISTRAÇÃO TRIBUTÁRIA DO ESTADO DE PERNAMBUCO</t>
  </si>
  <si>
    <t>ASSOCIAÇÃO DE ASSISTÊNCIA MÉDICO HOSPITALAR DOS MAGISTRADOS DO ESTADO DO PARANÁ</t>
  </si>
  <si>
    <t>FUNDO DE ASSISTÊNCIA MÉDICO-HOSPITALAR DO MINISTÉRIO PÚBLICO</t>
  </si>
  <si>
    <t>ASSOCIAÇÃO SAÚDE RURAL ALEGRETE</t>
  </si>
  <si>
    <t>OPLAN SAÚDE OPERADORA DE PLANO DE SAÚDE LTDA</t>
  </si>
  <si>
    <t>FUNDAÇÃO FIAT SAÚDE E BEM ESTAR</t>
  </si>
  <si>
    <t>FUNDAÇÃO PLAMHUV - PLANO MÉDICO HOSPITALAR DOS HOSPITAIS UNIDOS DE VIÇOSA</t>
  </si>
  <si>
    <t>AMHA SAUDE S/A</t>
  </si>
  <si>
    <t>ASSOCIAÇÃO PARANAENSE DE ASSISTÊNCIA À SAUDE DOS MEMBROS DO MINISTERIO PUBLICO DO PARANÁ</t>
  </si>
  <si>
    <t>MÚTUA DOS MAGISTRADOS DO ESTADO DO RIO DE JANEIRO</t>
  </si>
  <si>
    <t>ASSOCIAÇÃO DE SAÚDE DOS FORNECEDORES DE CANA DE PIRACICABA E REGIÃO</t>
  </si>
  <si>
    <t>ASSOCIAÇÃO SANTA CASA SAÚDE DE ARAÇATUBA</t>
  </si>
  <si>
    <t>CAIXA DE ASSISTÊNCIA AOS MEMBROS DA DEFENSORIA PÚBLICA DO ESTADO DO RIO DE JANEIRO</t>
  </si>
  <si>
    <t>ASSOCIAÇÃO SAÚDE SÃO JOSÉ</t>
  </si>
  <si>
    <t>INSTITUTO CURITIBA DE SAÚDE</t>
  </si>
  <si>
    <t>AMAZÔNIA PLANOS DE SAÚDE LTDA</t>
  </si>
  <si>
    <t>POSTAL SAÚDE CAIXA DE ASSISTÊNCIA E SAÚDE DOS EMPREGADOS DOS CORREIOS</t>
  </si>
  <si>
    <t>ASSOCIAÇÃO SÃO FRANCISCO VIDA</t>
  </si>
  <si>
    <t>ASSOCIAÇÃO MAIS SAÚDE SANTA CASA DE SÃO JOÃO DA BOA VISTA</t>
  </si>
  <si>
    <t>ASSOCIAÇÃO SANTA CASA SAÚDE DE SÃO JOSÉ DOS CAMPOS</t>
  </si>
  <si>
    <t>INSTITUIÇÃO BENEFICENTE CEL MASSOT - IBCM</t>
  </si>
  <si>
    <t>ASSOCIAÇÃO DOS SERVIDORES PÚBLICOS DA ADMINISTRAÇÃO DIRETA DO GOVERNO DO ESTADO DO PARÁ - ASPARÁ</t>
  </si>
  <si>
    <t>OPERADORA DE PLANOS PRIVADOS DE SAÚDE - SANTA CASA SAÚDE LTDA</t>
  </si>
  <si>
    <t>CAIXA DE ASSISTÊNCIA À SAÚDE DOS TRABALHADORES NAS INDÚSTRIAS METALÚRGICAS, MECÂNICAS E DO MATERIAL ELÉTRICO DE BRUSQUE</t>
  </si>
  <si>
    <t>ASSOCIAÇÃO PLANO DE SAÚDE SANTA CASA DE VALINHOS</t>
  </si>
  <si>
    <t>ASSOCIAÇÃO DO PLANO DE SAÚDE DA SANTA CASA DE MISERICÓRDIA DE ITABUNA - PLANSUL</t>
  </si>
  <si>
    <t>SERVIÇO SOCIAL DA INDÚSTRIA DO PAPEL, PAPELÃO E CORTIÇA DO ESTADO DE SÃO PAULO - SEPACO</t>
  </si>
  <si>
    <t>SANTA CASA DE SAÚDE - SCS</t>
  </si>
  <si>
    <t>ASSOCIACAO DOS SERVIDORES DA EMDAGRO - ASSEM</t>
  </si>
  <si>
    <t>ASSOCIAÇÃO PADRE ALBINO SAÚDE</t>
  </si>
  <si>
    <t>PLANO DE SAÚDE DA SANTA CASA DE BRAGANÇA PAULISTA</t>
  </si>
  <si>
    <t>Macaé</t>
  </si>
  <si>
    <t>Itu</t>
  </si>
  <si>
    <t>João Pessoa</t>
  </si>
  <si>
    <t>Araraquara</t>
  </si>
  <si>
    <t>Fernandópolis</t>
  </si>
  <si>
    <t>Barueri</t>
  </si>
  <si>
    <t>São José do Rio Preto</t>
  </si>
  <si>
    <t>São Paulo</t>
  </si>
  <si>
    <t>Recife</t>
  </si>
  <si>
    <t>Curitiba</t>
  </si>
  <si>
    <t>Porto Alegre</t>
  </si>
  <si>
    <t>Bragança Paulista</t>
  </si>
  <si>
    <t>Fortaleza</t>
  </si>
  <si>
    <t>Vitória</t>
  </si>
  <si>
    <t>Salvador</t>
  </si>
  <si>
    <t>Manaus</t>
  </si>
  <si>
    <t>Avaré</t>
  </si>
  <si>
    <t>Volta Redonda</t>
  </si>
  <si>
    <t>São José dos Campos</t>
  </si>
  <si>
    <t>Dourados</t>
  </si>
  <si>
    <t>Santo André</t>
  </si>
  <si>
    <t>Brasília</t>
  </si>
  <si>
    <t>Cruz Alta</t>
  </si>
  <si>
    <t>Ponta Grossa</t>
  </si>
  <si>
    <t>Itaperuna</t>
  </si>
  <si>
    <t>Rio de Janeiro</t>
  </si>
  <si>
    <t>Taubaté</t>
  </si>
  <si>
    <t>Maceió</t>
  </si>
  <si>
    <t>Santana de Parnaíba</t>
  </si>
  <si>
    <t>Pará de Minas</t>
  </si>
  <si>
    <t>Bebedouro</t>
  </si>
  <si>
    <t>Juiz de Fora</t>
  </si>
  <si>
    <t>Blumenau</t>
  </si>
  <si>
    <t>Pindamonhangaba</t>
  </si>
  <si>
    <t>São Sebastião do Paraíso</t>
  </si>
  <si>
    <t>Londrina</t>
  </si>
  <si>
    <t>Sorocaba</t>
  </si>
  <si>
    <t>São Carlos</t>
  </si>
  <si>
    <t>Presidente Prudente</t>
  </si>
  <si>
    <t>Porto Velho</t>
  </si>
  <si>
    <t>Monte Alto</t>
  </si>
  <si>
    <t>Jaboticabal</t>
  </si>
  <si>
    <t>Lins</t>
  </si>
  <si>
    <t>Sant'Ana do Livramento</t>
  </si>
  <si>
    <t>Jacareí</t>
  </si>
  <si>
    <t>Cuiabá</t>
  </si>
  <si>
    <t>São Lourenço</t>
  </si>
  <si>
    <t>Uberlândia</t>
  </si>
  <si>
    <t>Santos</t>
  </si>
  <si>
    <t>Belo Horizonte</t>
  </si>
  <si>
    <t>Natal</t>
  </si>
  <si>
    <t>UNIODONTO PIRACICABA - COOPERATIVA ODONTOLÓGICA</t>
  </si>
  <si>
    <t>Piracicaba</t>
  </si>
  <si>
    <t>Campo Grande</t>
  </si>
  <si>
    <t>Caçapava</t>
  </si>
  <si>
    <t>Botucatu</t>
  </si>
  <si>
    <t>Americana</t>
  </si>
  <si>
    <t>Jundiaí</t>
  </si>
  <si>
    <t>Rio Claro</t>
  </si>
  <si>
    <t>Aracaju</t>
  </si>
  <si>
    <t>Taquaritinga</t>
  </si>
  <si>
    <t>Campinas</t>
  </si>
  <si>
    <t>Votuporanga</t>
  </si>
  <si>
    <t>Ribeirão Preto</t>
  </si>
  <si>
    <t>Brusque</t>
  </si>
  <si>
    <t>Montenegro</t>
  </si>
  <si>
    <t>Lajeado</t>
  </si>
  <si>
    <t>Itajubá</t>
  </si>
  <si>
    <t>Catanduva</t>
  </si>
  <si>
    <t>Marília</t>
  </si>
  <si>
    <t>Itumbiara</t>
  </si>
  <si>
    <t>Goiânia</t>
  </si>
  <si>
    <t>Três Rios</t>
  </si>
  <si>
    <t>Araçatuba</t>
  </si>
  <si>
    <t>Macapá</t>
  </si>
  <si>
    <t>Ibitinga</t>
  </si>
  <si>
    <t>Rio Grande</t>
  </si>
  <si>
    <t>Belém</t>
  </si>
  <si>
    <t>Limeira</t>
  </si>
  <si>
    <t>Uberaba</t>
  </si>
  <si>
    <t>Cachoeiro de Itapemirim</t>
  </si>
  <si>
    <t>Sertãozinho</t>
  </si>
  <si>
    <t>São José do Rio Pardo</t>
  </si>
  <si>
    <t>Pirassununga</t>
  </si>
  <si>
    <t>Maringá</t>
  </si>
  <si>
    <t>Duque de Caxias</t>
  </si>
  <si>
    <t>Lorena</t>
  </si>
  <si>
    <t>Feira de Santana</t>
  </si>
  <si>
    <t>Leopoldina</t>
  </si>
  <si>
    <t>Itabuna</t>
  </si>
  <si>
    <t>São João da Boa Vista</t>
  </si>
  <si>
    <t>Petrópolis</t>
  </si>
  <si>
    <t>Campos dos Goytacazes</t>
  </si>
  <si>
    <t>Arapiraca</t>
  </si>
  <si>
    <t>Valinhos</t>
  </si>
  <si>
    <t>Ituverava</t>
  </si>
  <si>
    <t>Resende</t>
  </si>
  <si>
    <t>São Leopoldo</t>
  </si>
  <si>
    <t>Poços de Caldas</t>
  </si>
  <si>
    <t>Novo Hamburgo</t>
  </si>
  <si>
    <t>Erechim</t>
  </si>
  <si>
    <t>Nova Iguaçu</t>
  </si>
  <si>
    <t>Niterói</t>
  </si>
  <si>
    <t>Caruaru</t>
  </si>
  <si>
    <t>Morrinhos</t>
  </si>
  <si>
    <t>Vacaria</t>
  </si>
  <si>
    <t>Vila Velha</t>
  </si>
  <si>
    <t>Ipatinga</t>
  </si>
  <si>
    <t>Colatina</t>
  </si>
  <si>
    <t>Petrolina</t>
  </si>
  <si>
    <t>Viçosa</t>
  </si>
  <si>
    <t>Videira</t>
  </si>
  <si>
    <t>Tubarão</t>
  </si>
  <si>
    <t>Birigui</t>
  </si>
  <si>
    <t>Caxias do Sul</t>
  </si>
  <si>
    <t>Santa Maria</t>
  </si>
  <si>
    <t>Paranaguá</t>
  </si>
  <si>
    <t>Florianópolis</t>
  </si>
  <si>
    <t>Teresina</t>
  </si>
  <si>
    <t>Chapecó</t>
  </si>
  <si>
    <t>Passos</t>
  </si>
  <si>
    <t>Ubá</t>
  </si>
  <si>
    <t>Sinop</t>
  </si>
  <si>
    <t>Assis</t>
  </si>
  <si>
    <t>Ituiutaba</t>
  </si>
  <si>
    <t>Gurupi</t>
  </si>
  <si>
    <t>Divinópolis</t>
  </si>
  <si>
    <t>Joaçaba</t>
  </si>
  <si>
    <t>Ipameri</t>
  </si>
  <si>
    <t>Sobral</t>
  </si>
  <si>
    <t>Itajaí</t>
  </si>
  <si>
    <t>Andradina</t>
  </si>
  <si>
    <t>Montes Claros</t>
  </si>
  <si>
    <t>Ouro Preto</t>
  </si>
  <si>
    <t>Barra do Garças</t>
  </si>
  <si>
    <t>Medianeira</t>
  </si>
  <si>
    <t>Betim</t>
  </si>
  <si>
    <t>Tupã</t>
  </si>
  <si>
    <t>Campo Mourão</t>
  </si>
  <si>
    <t>Alfenas</t>
  </si>
  <si>
    <t>Jaú</t>
  </si>
  <si>
    <t>Mococa</t>
  </si>
  <si>
    <t>Palotina</t>
  </si>
  <si>
    <t>Barbacena</t>
  </si>
  <si>
    <t>Franca</t>
  </si>
  <si>
    <t>Governador Valadares</t>
  </si>
  <si>
    <t>Luziânia</t>
  </si>
  <si>
    <t>Unaí</t>
  </si>
  <si>
    <t>Itaguaí</t>
  </si>
  <si>
    <t>Ourinhos</t>
  </si>
  <si>
    <t>Foz do Iguaçu</t>
  </si>
  <si>
    <t>Pelotas</t>
  </si>
  <si>
    <t>Linhares</t>
  </si>
  <si>
    <t>Santo Ângelo</t>
  </si>
  <si>
    <t>São Bernardo do Campo</t>
  </si>
  <si>
    <t>Taquara</t>
  </si>
  <si>
    <t>Mogi Guaçu</t>
  </si>
  <si>
    <t>Adamantina</t>
  </si>
  <si>
    <t>Anápolis</t>
  </si>
  <si>
    <t>Araguaína</t>
  </si>
  <si>
    <t>Batatais</t>
  </si>
  <si>
    <t>Picos</t>
  </si>
  <si>
    <t>Além Paraíba</t>
  </si>
  <si>
    <t>Tangará da Serra</t>
  </si>
  <si>
    <t>Nova Lima</t>
  </si>
  <si>
    <t>Manhuaçu</t>
  </si>
  <si>
    <t>Dracena</t>
  </si>
  <si>
    <t>Paracatu</t>
  </si>
  <si>
    <t>Cataguases</t>
  </si>
  <si>
    <t>Floriano</t>
  </si>
  <si>
    <t>Teófilo Otoni</t>
  </si>
  <si>
    <t>São Bento do Sul</t>
  </si>
  <si>
    <t>Guaxupé</t>
  </si>
  <si>
    <t>Lages</t>
  </si>
  <si>
    <t>São Roque</t>
  </si>
  <si>
    <t>Passo Fundo</t>
  </si>
  <si>
    <t>Varginha</t>
  </si>
  <si>
    <t>Paranavaí</t>
  </si>
  <si>
    <t>Barra do Piraí</t>
  </si>
  <si>
    <t>Valença</t>
  </si>
  <si>
    <t>Ponte Nova</t>
  </si>
  <si>
    <t>Joinville</t>
  </si>
  <si>
    <t>Guarapuava</t>
  </si>
  <si>
    <t>Araras</t>
  </si>
  <si>
    <t>Penápolis</t>
  </si>
  <si>
    <t>Cabo Frio</t>
  </si>
  <si>
    <t>São João del Rei</t>
  </si>
  <si>
    <t>Orlândia</t>
  </si>
  <si>
    <t>Eunápolis</t>
  </si>
  <si>
    <t>Catalão</t>
  </si>
  <si>
    <t>Lençóis Paulista</t>
  </si>
  <si>
    <t>Barreiras</t>
  </si>
  <si>
    <t>Brejo Santo</t>
  </si>
  <si>
    <t>Itapeva</t>
  </si>
  <si>
    <t>São João Nepomuceno</t>
  </si>
  <si>
    <t>Criciúma</t>
  </si>
  <si>
    <t>Porto Ferreira</t>
  </si>
  <si>
    <t>Curvelo</t>
  </si>
  <si>
    <t>Barra Mansa</t>
  </si>
  <si>
    <t>Serra</t>
  </si>
  <si>
    <t>Araxá</t>
  </si>
  <si>
    <t>Guarulhos</t>
  </si>
  <si>
    <t>Marau</t>
  </si>
  <si>
    <t>Jataí</t>
  </si>
  <si>
    <t>Araruama</t>
  </si>
  <si>
    <t>Nova Friburgo</t>
  </si>
  <si>
    <t>Itabira</t>
  </si>
  <si>
    <t>Nova Prata</t>
  </si>
  <si>
    <t>Imperatriz</t>
  </si>
  <si>
    <t>Patos</t>
  </si>
  <si>
    <t>Francisco Beltrão</t>
  </si>
  <si>
    <t>Pouso Alegre</t>
  </si>
  <si>
    <t>Carangola</t>
  </si>
  <si>
    <t>São Miguel do Oeste</t>
  </si>
  <si>
    <t>Coromandel</t>
  </si>
  <si>
    <t>Vilhena</t>
  </si>
  <si>
    <t>Três Lagoas</t>
  </si>
  <si>
    <t>Sousa</t>
  </si>
  <si>
    <t>Carmópolis</t>
  </si>
  <si>
    <t>Caldas Novas</t>
  </si>
  <si>
    <t>Cajazeiras</t>
  </si>
  <si>
    <t>Corumbá</t>
  </si>
  <si>
    <t>São Joaquim da Barra</t>
  </si>
  <si>
    <t>Lavras</t>
  </si>
  <si>
    <t>Amparo</t>
  </si>
  <si>
    <t>Conselheiro Lafaiete</t>
  </si>
  <si>
    <t>Teixeira de Freitas</t>
  </si>
  <si>
    <t>Caçador</t>
  </si>
  <si>
    <t>Barretos</t>
  </si>
  <si>
    <t>Ji-Paraná</t>
  </si>
  <si>
    <t>Caratinga</t>
  </si>
  <si>
    <t>Formiga</t>
  </si>
  <si>
    <t>Sete Lagoas</t>
  </si>
  <si>
    <t>Cáceres</t>
  </si>
  <si>
    <t>Vitória da Conquista</t>
  </si>
  <si>
    <t>Bagé</t>
  </si>
  <si>
    <t>Atibaia</t>
  </si>
  <si>
    <t>Pato Branco</t>
  </si>
  <si>
    <t>Registro</t>
  </si>
  <si>
    <t>Santa Rosa</t>
  </si>
  <si>
    <t>João Monlevade</t>
  </si>
  <si>
    <t>Ibirubá</t>
  </si>
  <si>
    <t>Andradas</t>
  </si>
  <si>
    <t>Itapetininga</t>
  </si>
  <si>
    <t>Patos de Minas</t>
  </si>
  <si>
    <t>Carazinho</t>
  </si>
  <si>
    <t>Iturama</t>
  </si>
  <si>
    <t>Araguari</t>
  </si>
  <si>
    <t>Cianorte</t>
  </si>
  <si>
    <t>Machado</t>
  </si>
  <si>
    <t>Alegrete</t>
  </si>
  <si>
    <t>Guaratinguetá</t>
  </si>
  <si>
    <t>Juazeiro do Norte</t>
  </si>
  <si>
    <t>Itaúna</t>
  </si>
  <si>
    <t>Bauru</t>
  </si>
  <si>
    <t>Ijuí</t>
  </si>
  <si>
    <t>Mineiros</t>
  </si>
  <si>
    <t>Apucarana</t>
  </si>
  <si>
    <t>Cornélio Procópio</t>
  </si>
  <si>
    <t>Três Corações</t>
  </si>
  <si>
    <t>Rondonópolis</t>
  </si>
  <si>
    <t>Santo Antônio de Pádua</t>
  </si>
  <si>
    <t>Holambra</t>
  </si>
  <si>
    <t>Tatuí</t>
  </si>
  <si>
    <t>Santarém</t>
  </si>
  <si>
    <t>Santa Rita do Passa Quatro</t>
  </si>
  <si>
    <t>Três Pontas</t>
  </si>
  <si>
    <t>Umuarama</t>
  </si>
  <si>
    <t>Jacarezinho</t>
  </si>
  <si>
    <t>Capivari</t>
  </si>
  <si>
    <t>Campina Grande</t>
  </si>
  <si>
    <t>Campo Belo</t>
  </si>
  <si>
    <t>Muriaé</t>
  </si>
  <si>
    <t>Palmeira dos Índios</t>
  </si>
  <si>
    <t>Cascavel</t>
  </si>
  <si>
    <t>Mirassol d'Oeste</t>
  </si>
  <si>
    <t>Toledo</t>
  </si>
  <si>
    <t>Frutal</t>
  </si>
  <si>
    <t>Rio do Sul</t>
  </si>
  <si>
    <t>Marechal Cândido Rondon</t>
  </si>
  <si>
    <t>Mauá</t>
  </si>
  <si>
    <t>Ananindeua</t>
  </si>
  <si>
    <t>São Pedro da Aldeia</t>
  </si>
  <si>
    <t>Presidente Venceslau</t>
  </si>
  <si>
    <t>Extrema</t>
  </si>
  <si>
    <t>Camaçari</t>
  </si>
  <si>
    <t>Itatiba</t>
  </si>
  <si>
    <t>Açailândia</t>
  </si>
  <si>
    <t>Ferraz de Vasconcelos</t>
  </si>
  <si>
    <t>Matão</t>
  </si>
  <si>
    <t>FUNDAÇÃO DE ASSISTÊNCIA À SAÚDE DA ASSOCIAÇÃO DO MINISTÉRIO PÚBLICO DO RIO GRANDE DO SUL</t>
  </si>
  <si>
    <t>UNIMED DO CEARÁ - FEDERAÇÃO DAS SOCIEDADES COOPERATIVAS MÉDICAS DO ESTADO DO CEARÁ LTDA.</t>
  </si>
  <si>
    <t>VISION MED ASSISTÊNCIA MÉDICA LTDA</t>
  </si>
  <si>
    <t>UNIMED SAÚDE E ODONTO S.A</t>
  </si>
  <si>
    <t>RJ</t>
  </si>
  <si>
    <t>SP</t>
  </si>
  <si>
    <t>PB</t>
  </si>
  <si>
    <t>RN</t>
  </si>
  <si>
    <t>PE</t>
  </si>
  <si>
    <t>PR</t>
  </si>
  <si>
    <t>RS</t>
  </si>
  <si>
    <t>CE</t>
  </si>
  <si>
    <t>ES</t>
  </si>
  <si>
    <t>BA</t>
  </si>
  <si>
    <t>AM</t>
  </si>
  <si>
    <t>SC</t>
  </si>
  <si>
    <t>MS</t>
  </si>
  <si>
    <t>DF</t>
  </si>
  <si>
    <t>GO</t>
  </si>
  <si>
    <t>AL</t>
  </si>
  <si>
    <t>MG</t>
  </si>
  <si>
    <t>RO</t>
  </si>
  <si>
    <t>MT</t>
  </si>
  <si>
    <t>SE</t>
  </si>
  <si>
    <t>MA</t>
  </si>
  <si>
    <t>AP</t>
  </si>
  <si>
    <t>PA</t>
  </si>
  <si>
    <t>PI</t>
  </si>
  <si>
    <t>TO</t>
  </si>
  <si>
    <t>ATÍVIA SERVIÇOS DE SAÚDE S/A</t>
  </si>
  <si>
    <t>Seguradora Especializada em Saúde</t>
  </si>
  <si>
    <t>PORTO SEGURO - SEGURO SAÚDE S/A</t>
  </si>
  <si>
    <t>UNIMED SEGUROS SAÚDE S/A</t>
  </si>
  <si>
    <t>ITAUSEG SAÚDE S.A.</t>
  </si>
  <si>
    <t>BRADESCO SAÚDE S.A.</t>
  </si>
  <si>
    <t>SUL AMERICA COMPANHIA DE SEGURO SAÚDE</t>
  </si>
  <si>
    <t>Cooperativa odontológica</t>
  </si>
  <si>
    <t>CAIXA SEGURADORA ESPECIALIZADA EM SAÚDE S/A</t>
  </si>
  <si>
    <t>UNIMED DO ESTADO DE SÃO PAULO - FEDERAÇÃO ESTADUAL DAS COOP. MÉDICAS</t>
  </si>
  <si>
    <t>UNIMED PETROPOLIS-RJ COOPERATIVA DE TRABALHO MÉDICO</t>
  </si>
  <si>
    <t>UNIMED DE PRESIDENTE PRUDENTE COOPERATIVA DE TRAB. MÉDICO</t>
  </si>
  <si>
    <t>UNIMED DO CARIRI - SOCIEDADE COOPERATIVA MÉDICA LTDA</t>
  </si>
  <si>
    <t>UNIMED NOROESTE FLUMINENSE - COOPERATIVA DE TRABALHO MÉDICO LTDA</t>
  </si>
  <si>
    <t>UNIODONTO GOIANIA COOPERATIVA DE CIRURGIÕES DENTISTAS</t>
  </si>
  <si>
    <t>HOSPITAL DE CARIDADE SÃO VICENTE DE PAULO</t>
  </si>
  <si>
    <t>ASSOCIAÇÃO UNIVIDA SANTA RITA DO PASSA QUATRO</t>
  </si>
  <si>
    <t>ASSOCIAÇÃO PADRE PIO PLANOS DE SAÚDE</t>
  </si>
  <si>
    <t>S1 OPERADORA DE PLANO DE SAÚDE LTDA</t>
  </si>
  <si>
    <t>ASSOCIAÇÃO SÃO LUIZ SAÚDE</t>
  </si>
  <si>
    <t>ASSOCIAÇÃO BENEFICENTE DE ASSISTÊNCIA A SAÚDE DOS JUÍZES DO TRABALHO DA 15ª REGIÃO (ABAS 15)</t>
  </si>
  <si>
    <t>SIM - CAIXA DE ASSISTÊNCIA À SAÚDE</t>
  </si>
  <si>
    <t>UNIMED ANHANGUERA COOPERATIVA DE TRABALHO MÉDICO</t>
  </si>
  <si>
    <t>SANTA CASA DE MAUÁ SAÚDE</t>
  </si>
  <si>
    <t>UNIHOSP SAÚDE LTDA</t>
  </si>
  <si>
    <t>UNIMED PORTO VELHO - SOCIEDADE COOPERATIVA MÉDICA LTDA</t>
  </si>
  <si>
    <t>NOSSA SAÚDE - OPERADORA PLANOS PRIVADOS DE ASSISTÊNCIA  À SAÚDE LTDA.</t>
  </si>
  <si>
    <t>UNIMED MONTES CLAROS COOPERATIVA DE  TRABALHO MÉDICO LTDA.</t>
  </si>
  <si>
    <t>UNIMED DE SOBRAL SOCIEDADE COOPERATIVA MÉDICA LTDA</t>
  </si>
  <si>
    <t>SÃO DOMINGOS SAÚDE- ASSISTÊNCIA MÉDICA  LTDA</t>
  </si>
  <si>
    <t>UNIMED PLANALTO CENTRAL/RS - COOPERATIVA DE ASSISTÊNCIA  À SAÚDE LTDA.</t>
  </si>
  <si>
    <t>ASSOCIAÇÃO SAÚDE CONCEIÇÃO</t>
  </si>
  <si>
    <t>CASA DE SAÚDE NOSSA SENHORA DE FÁTIMA  LTDA.</t>
  </si>
  <si>
    <t>LIV LINHAS INTELIGENTES DE ATENÇÃO À VIDA S/A</t>
  </si>
  <si>
    <t>Receitas</t>
  </si>
  <si>
    <t>Outras Receitas</t>
  </si>
  <si>
    <t>Despesas Assistenciais</t>
  </si>
  <si>
    <t>Despesas Administrativas</t>
  </si>
  <si>
    <t>Despesas Comerciais</t>
  </si>
  <si>
    <t>Outras Despesas</t>
  </si>
  <si>
    <t>AESP ODONTO ASSISTÊNCIA ODONTOLÓGICA S/S LTDA EPP</t>
  </si>
  <si>
    <t>http://www.ans.gov.br/anstabnet/cgi-bin/dh?dados/tabnet_rc.def</t>
  </si>
  <si>
    <t>DIOPS - Receitas e Despesas Operadoras</t>
  </si>
  <si>
    <t>CAIXA DE ASSISTÊNCIA À SAÚDE DOS SERVIDORES PÚBLICOS DO ESTADO DO MATO GROSSO DO SUL</t>
  </si>
  <si>
    <t>HALSA OPERADORA DE MEDICINA DE GRUPO LTDA</t>
  </si>
  <si>
    <t>Alfredo Chaves</t>
  </si>
  <si>
    <t xml:space="preserve">Acompanhamento do Segmento Exclusivamente Odontológico (Odont. de Grupo e Cooper. Odontológica) </t>
  </si>
  <si>
    <t>DENTAL MASTER LTDA - EPP</t>
  </si>
  <si>
    <t>AMERON - ASSISTÊNCIA MÉDICA RONDÔNIA S/A.</t>
  </si>
  <si>
    <t>ASSOCIAÇÃO SERVIÇOS ODONTOLÓGICOS DA INDÚSTRIA DE MINAS GERAIS - ODONTOINDUSTRIA</t>
  </si>
  <si>
    <t>MEDISERVICE OPERADORA DE PLANOS DE SAÚDE S.A.</t>
  </si>
  <si>
    <t>MEDHEALTH PLANOS DE SAÚDE LTDA</t>
  </si>
  <si>
    <t>2CARE OPERADORA DE SAÚDE LTDA.</t>
  </si>
  <si>
    <t>UNIODONTO REGIONAL COOPERATIVA ODONTOLOGICA</t>
  </si>
  <si>
    <t>CEDPLAN SAÚDE LTDA EPP</t>
  </si>
  <si>
    <t>UNIMED BELO HORIZONTE COOPERATIVA DE TRABALHO MÉDICO</t>
  </si>
  <si>
    <t>UNIMED VILHENA - COOPERATIVA DE TRABALHO MEDICO LTDA</t>
  </si>
  <si>
    <t>UNIÃO MÉDICA PLANOS DE SAÚDE S/A</t>
  </si>
  <si>
    <t>UNIMED CURITIBA - SOCIEDADE COOPERATIVA DE MÉDICOS</t>
  </si>
  <si>
    <t>UNIMED BELÉM COOPERATIVA DE TRABALHO MÉDICO</t>
  </si>
  <si>
    <t>CAIXA DE ASSISTÊNCIA DOS EMPREGADOS DA CEDAE</t>
  </si>
  <si>
    <t>COOPERATIVA CENTRAL UNIMED DE COOPERATIVAS DE ASSISTÊNCIA À SAÚDE DO RIO GRANDE DO SUL LTDA.</t>
  </si>
  <si>
    <t>ASSOCIAÇÃO EVANGELICA BENEFICENTE DE LONDRINA</t>
  </si>
  <si>
    <t>VIVACOM PLANOS DE SAÚDE</t>
  </si>
  <si>
    <t>UNIMED PATROCÍNIO COOPERATIVA DE TRABALHO MÉDICO LTDA.</t>
  </si>
  <si>
    <t>Patrocínio</t>
  </si>
  <si>
    <t>HEALTH-MED SISTEMA DE SAUDE LTDA</t>
  </si>
  <si>
    <t>SD-M OPERADORA DE PLANOS DE SAUDE LTDA</t>
  </si>
  <si>
    <t>RIO DOCE SAÚDE</t>
  </si>
  <si>
    <t>ASSOCIAÇÃO HOSPITAL SAÚDE DE VARGEM GRANDE DO SUL</t>
  </si>
  <si>
    <t>Vargem Grande do Sul</t>
  </si>
  <si>
    <t>EXCELÊNCIA PLANO DE SAÚDE S/A</t>
  </si>
  <si>
    <t>BRADESCO SAÚDE - OPERADORA DE PLANOS  S/A</t>
  </si>
  <si>
    <t>AMHE MED ASSISTENCIA A SAUDE LTDA - EPP</t>
  </si>
  <si>
    <t>ZURICH SANTANDER BRASIL ODONTO LTDA.</t>
  </si>
  <si>
    <t>COOPERATIVA DE TRABALHO ODONTOLOGICO - UNIODONTO ITAJUBÁ</t>
  </si>
  <si>
    <t>Acompanhamento do Segmento Administradoras</t>
  </si>
  <si>
    <t>Administradora de Benefícios</t>
  </si>
  <si>
    <t>AFFIANCE LIFE ADMINISTRADORA DE BENEFÍCIOS EM SAÚDE LTDA</t>
  </si>
  <si>
    <t>AFFIX ADMINISTRADORA DE BENEFÍCIOS LTDA</t>
  </si>
  <si>
    <t>ALL CARE ADMINISTRADORA DE BENEFÍCIOS SÃO PAULO LTDA</t>
  </si>
  <si>
    <t>ALLCARE ADMINISTRADORA DE BENEFÍCIOS EM SAÚDE LTDA.</t>
  </si>
  <si>
    <t>A.P.S. ADMINISTRADORA DE BENEFÍCOS LTDA.</t>
  </si>
  <si>
    <t>ASSISTE ADMINISTRADORA DE BENEFÍCIOS LTDA</t>
  </si>
  <si>
    <t>Conceição do Jacuípe</t>
  </si>
  <si>
    <t>BCI ADMINISTRADORA DE BENEFÍCIOS LTDA.</t>
  </si>
  <si>
    <t>BEDOIS SERVIÇOS DE ADMINISTRAÇÃO DE BENEFÍCIOS LTDA.</t>
  </si>
  <si>
    <t>BEM ESTAR ADMINISTRADORA DE BENEFÍCIOS LTDA</t>
  </si>
  <si>
    <t>BENEFIT ADMINISTRADORA DE BENEFÍCIOS LTDA.</t>
  </si>
  <si>
    <t>BENEVITAE ADMINISTRADORA DE BENEFÍCIOS LTDA</t>
  </si>
  <si>
    <t>CLUBE DE SAÚDE ADMINISTRADORA DE BENEFÍCIOS LTDA.</t>
  </si>
  <si>
    <t>CORPORE ADMINISTRADORA DE BENEFICIOS DA SAUDE - EIRELI</t>
  </si>
  <si>
    <t>EXTRAMED ADMINISTRAÇÃO E SERVIÇOS MÉDICOS LTDA</t>
  </si>
  <si>
    <t>G2C ADMINISTRADORA DE BENEFICIOS LTDA - ME</t>
  </si>
  <si>
    <t>HEALTH ADMINISTRADORA DE BENEFICIOS LTDA</t>
  </si>
  <si>
    <t>HEBROM ADMINISTRADORA DE BENEFICIOS LTDA. - ME</t>
  </si>
  <si>
    <t>IBBCA 2008 GESTÃO EM SAÚDE LTDA</t>
  </si>
  <si>
    <t>INTERVIDA ADMINISTRADORA DE BENEFÍCIOS LTDA</t>
  </si>
  <si>
    <t>LANCERS ADMINISTRADORA DE BENEFÍCIOS DE SAÚDE LTDA.</t>
  </si>
  <si>
    <t>LEXUS ADMINISTRADORA DE BENEFICIOS LTDA</t>
  </si>
  <si>
    <t>LIFE CLASS ADMINISTRADORA DE BENEFICIOS LTDA.</t>
  </si>
  <si>
    <t>LIVEN PRESTADORA DE SERVIÇOS LTDA</t>
  </si>
  <si>
    <t>MOUNT HERMON ADMINISTRADORA DE BENEFÍCIOS LTDA</t>
  </si>
  <si>
    <t>MUITO MAIS SAÚDE ADMINISTRADORA DE BENEFÍCIOS</t>
  </si>
  <si>
    <t>NEXO - ADMINISTRADORA DE BENEFICIOS LTDA</t>
  </si>
  <si>
    <t>NUNES &amp; GROSSI ADMINISTRADORA DE BENEFICIOS E SERVIÇOS LTDA</t>
  </si>
  <si>
    <t>PLATINUM ADMINISTRADORA DE BENEFICIOS</t>
  </si>
  <si>
    <t>PLURAL GESTÃO EM PLANOS DE SAÚDE LTDA</t>
  </si>
  <si>
    <t>PLURICLUB ADMINISTRADORA DE BENEFÍCIOS LTDA.</t>
  </si>
  <si>
    <t>QUALICORP ADMINISTRADORA DE BENEFÍCIOS S.A.</t>
  </si>
  <si>
    <t>QUALITY GOLD SAÚDE ADMINISTRADORA DE PLANOS DE SAÚDE LTDA-ME</t>
  </si>
  <si>
    <t>RAMED ADMINISTRADORA DE BENEFICIOS LTDA.</t>
  </si>
  <si>
    <t>RESOLVE ADMINISTRADORA DE BENEFÍCIOS LTDA</t>
  </si>
  <si>
    <t>SAFE LIFE ADMINISTRADORA DE BENEFÍCIOS LTDA</t>
  </si>
  <si>
    <t>SALUPLAN ADMINISTRADORA DE BENEFÍCIOS LTDA</t>
  </si>
  <si>
    <t>Matias Barbosa</t>
  </si>
  <si>
    <t>UNICONSULT - ADMINISTRADORA DE BENEFICIOS E SERVICOS LTDA</t>
  </si>
  <si>
    <t>VALEM ADMINISTRADORA DE BENEFÍCIOS LTDA</t>
  </si>
  <si>
    <t>VIDAMAX ADMINISTRADORA DE BENEFÍCIOS LTDA</t>
  </si>
  <si>
    <t>VOCÊ CLUBE DE BENEFÍCIOS SOCIAIS, SAÚDE E ODONTOLÓGICO LTDA</t>
  </si>
  <si>
    <t>DENTALPAR ASSISTÊNCIA ODONTOLÓGICA EMPRESARIAL LTDA.</t>
  </si>
  <si>
    <t>UNIMED PALMAS COOPERATIVA DE TRABALHO MÉDICO</t>
  </si>
  <si>
    <t>Palmas</t>
  </si>
  <si>
    <t>CAIXA ASSISTENCIAL UNIVERSITARIA DO RIO DE JANEIRO</t>
  </si>
  <si>
    <t>ASSOCIAÇÃO PLAME DE SAÚDE</t>
  </si>
  <si>
    <t>VALLOR ADMINISTRADORA DE BENEFÍCIOS EIRELI</t>
  </si>
  <si>
    <t>CAMPEÃ ADMINISTRADORA DE BENEFÍCIOS LTDA.</t>
  </si>
  <si>
    <t>* Ir para Administradoras</t>
  </si>
  <si>
    <t>ADMINISTRADORAS DE BENEFÍCIOS</t>
  </si>
  <si>
    <t>Acompanhamento do Segmento de Administradoras de Benefícios</t>
  </si>
  <si>
    <t>Administradora de benefícios</t>
  </si>
  <si>
    <t>UNIMED SUL PAULISTA - COOPERATIVA DE TRABALHO MÉDICO</t>
  </si>
  <si>
    <t>ALICE OPERADORA LTDA.</t>
  </si>
  <si>
    <t>NACIONAL ODONTO OPERADORA DE PLANOS ODONTOLÓGICOS LTDA.</t>
  </si>
  <si>
    <t>DENTAL PLUS CONVÊNIO ODONTOLÓGICO LTDA.</t>
  </si>
  <si>
    <t>MEDCLASS BENEFÍCIOS EIRELI</t>
  </si>
  <si>
    <t>SUPERMED ADMINISTRADORA DE BENEFÍCIOS LTDA.</t>
  </si>
  <si>
    <t>ASSOCIAÇÃO SANTA CASA CLÍNICAS DE BIRIGUI</t>
  </si>
  <si>
    <t>ASSOCIAÇÃO FCA SAÚDE</t>
  </si>
  <si>
    <t>ELETROS SAÚDE - ASSOCIAÇÃO DE ASSISTÊNCIA À SAÚDE</t>
  </si>
  <si>
    <t>UNIMED RIO BRANCO COOPERATIVA DE TRABALHO MEDICO LTDA</t>
  </si>
  <si>
    <t>Rio Branco</t>
  </si>
  <si>
    <t>AC</t>
  </si>
  <si>
    <t>QUALLITY PRÓ SAÚDE PLANO DE ASSISTÊNCIA MÉDICA LTDA.</t>
  </si>
  <si>
    <t>ASSOCIAÇÃO DE SAÚDE DO VALE</t>
  </si>
  <si>
    <t>Jaraguá do Sul</t>
  </si>
  <si>
    <t>MEDIATORIE ADMINISTRADORA DE BENEFÍCIOS S/A</t>
  </si>
  <si>
    <t>MAXMED ADMINISTRADORA DE BENEFICIOS EIRELI</t>
  </si>
  <si>
    <t>QV ADMINISTRADORA DE BENEFICIOS LTDA</t>
  </si>
  <si>
    <t>CENTRO CLÍNICO GAÚCHO LTDA</t>
  </si>
  <si>
    <t>UNIMED SUDOESTE PAULISTA COOPERATIVA DE TRABALHO MÉDICO</t>
  </si>
  <si>
    <t>UNIX SAÚDE S.A</t>
  </si>
  <si>
    <t>R.M.I. OPERADORA DE SAÚDE INTEGRADA LTDA</t>
  </si>
  <si>
    <t>MAIS SAUDE S/A</t>
  </si>
  <si>
    <t>CLIMESA CLÍNICA MÉDICA SANTANA LTDA</t>
  </si>
  <si>
    <t>SAMI ASSISTÊNCIA MÉDICA LTDA</t>
  </si>
  <si>
    <t>VOCÊ TOTAL PLANOS DE SAÚDE LIMITADA</t>
  </si>
  <si>
    <t>CARING SAÚDE ASSISTÊNCIA MÉDICA LTDA.</t>
  </si>
  <si>
    <t>UNIODONTO DE ARARAQUARA COOPERATIVA ODONTOLÓGICA</t>
  </si>
  <si>
    <t>PLANO ODONTOLÓGICO DENTALVIDAS LTDA.</t>
  </si>
  <si>
    <t>ODONTOLIVE OPERADORA DE PLANOS ODONTOLÓGICOS LTDA.</t>
  </si>
  <si>
    <t>QV BENEFÍCIOS EM SAÚDE LTDA</t>
  </si>
  <si>
    <t>FUNDAÇÃO CHESF DE ASSISTÊNCIA E SEGURIDADE SOCIAL</t>
  </si>
  <si>
    <t>SAÚDE BRASIL ASSISTÊNCIA MÉDICA LTDA.</t>
  </si>
  <si>
    <t>LIVRI OPERADORA DE PLANO DE SAÚDE LTDA</t>
  </si>
  <si>
    <t>ASSOCIAÇÃO PETROBRAS DE SAÚDE - APS</t>
  </si>
  <si>
    <t>LEVE SAUDE OPERADORA DE PLANOS DE SAUDE S.A</t>
  </si>
  <si>
    <t>KLINI PLANOS DE SAÚDE LTDA</t>
  </si>
  <si>
    <t>ATITUDE SAÚDE ASSISTÊNCIA MEDICA LTDA</t>
  </si>
  <si>
    <t>BEST SENIOR OPERADORA DE SAÚDE LTDA</t>
  </si>
  <si>
    <t>GESTÃO SERVIÇOS DE INTERMEDIAÇÃO, AGENCIAMENTO E NEGÓCIOS LTDA</t>
  </si>
  <si>
    <t>UNIMED DE MANAUS COOP. DO TRABALHO MÉDICO LTDA</t>
  </si>
  <si>
    <t>PLAN SAÚDE LTDA</t>
  </si>
  <si>
    <t>Campo Largo</t>
  </si>
  <si>
    <t>SOCIEDADE PORTUGUESA DE BENEFICENCIA</t>
  </si>
  <si>
    <t>NOTRE DAME INTERMÉDICA MINAS GERAIS SAÚDE S.A.</t>
  </si>
  <si>
    <t>HUMANA ASSISTENCIA MEDICA LTDA</t>
  </si>
  <si>
    <t>UNIMED MARANHÃO DO SUL - COOPERATIVA DE TRABALHO MÉDICO</t>
  </si>
  <si>
    <t>Coronel Fabriciano</t>
  </si>
  <si>
    <t>ASSOCIAÇÃO DA SANTA CASA SAÚDE DE RIBEIRÃO PRETO</t>
  </si>
  <si>
    <t>UNIMED MEIO OESTE CATARINENSE COOPERATIVA DE TRABALHO MÉDICO</t>
  </si>
  <si>
    <t>VITA ASSISTÊNCIA A SAÚDE LTDA.</t>
  </si>
  <si>
    <t>LEADER ASSISTÊNCIA MÉDICA E HOSPITALAR LTDA.</t>
  </si>
  <si>
    <t>SALUTY ADMINISTRADORA DE BENEFICIOS LTDA</t>
  </si>
  <si>
    <t>VITAL ADMINISTRADORA DE BENEFÍCIOS LTDA</t>
  </si>
  <si>
    <t>BENEVIX ADMINISTRADORA DE BENEFÍCIOS LTDA</t>
  </si>
  <si>
    <t>OESTE SAÚDE ASSISTÊNCIA A SAÚDE SUPLEMENTAR S.A</t>
  </si>
  <si>
    <t>MH VIDA - OPERADORA DE PLANOS DE SAÚDE LTDA</t>
  </si>
  <si>
    <t>CEAM BRASIL - PLANOS DE SAÚDE LTDA</t>
  </si>
  <si>
    <t>TRINO - ALIANCA FILANTRÓPICA DE ASSISTÊNCIA E INTEGRAÇÃO PARA O DESENVOLVIMENTO DA SAUDE</t>
  </si>
  <si>
    <t>VIDA TOP MAIS SAÚDE OPERADORA DE PLANOS DE SAÚDE LTDA.</t>
  </si>
  <si>
    <t>Campina Grande do Sul</t>
  </si>
  <si>
    <t>TOTAL SAUDE  ADMINISTRADORA DE BENEFICIOS EIRELI</t>
  </si>
  <si>
    <t>BAUEN LIFE LTDA.</t>
  </si>
  <si>
    <t>ARL ADMINISTRADORA DE BENEFÍCIOS LTDA.</t>
  </si>
  <si>
    <t>3S ADMINISTRADORA DE BENEFICIOS LTDA</t>
  </si>
  <si>
    <t>PREVIDENT ASSISTÊNCIA ODONTOLÓGICA S.A</t>
  </si>
  <si>
    <t>Belém do São Francisco</t>
  </si>
  <si>
    <t>UNIODONTO DE SC COOPERATIVA ADMINISTRADORA DE CONTRATOS</t>
  </si>
  <si>
    <t>HAPVIDA ASSISTENCIA MEDICA S.A.</t>
  </si>
  <si>
    <t>ASSOCIAÇÃO DR. BARTHOLOMEU TACCHINI</t>
  </si>
  <si>
    <t>Bento Gonçalves</t>
  </si>
  <si>
    <t>ASSOCIAÇÃO BENEFICENTE DOS PROFESSORES PÚBLICOS ATIVOS E INATIVOS DO RIO DE JANEIRO - APPAI</t>
  </si>
  <si>
    <t>ADPART M2 ADMINISTRAÇÃO E PARTICIPAÇÕES LTDA</t>
  </si>
  <si>
    <t>PLADISA PLANOS DE SAÚDE SA</t>
  </si>
  <si>
    <t>FUNASA SAÚDE</t>
  </si>
  <si>
    <t>CAMIM OPERADORA DE PLANO DE SAÚDE LTDA</t>
  </si>
  <si>
    <t>PERSONAL CARE OPERADORA DE SAÚDE SA</t>
  </si>
  <si>
    <t>PRESERVE SAUDE ASSISTENCIA MEDICA LTDA</t>
  </si>
  <si>
    <t>UP HEALTH ADMINISTRADORA DE BENEFÍCIOS S/A</t>
  </si>
  <si>
    <t>UNICOR ADMINISTRADORA DE BENEFICIOS LTDA</t>
  </si>
  <si>
    <t>PB ASSISTENCIA MEDICA EU LTDA</t>
  </si>
  <si>
    <t>BEMSTAR ASSISTENCIA MEDICA LTDA</t>
  </si>
  <si>
    <t>UNIMED CENTRO RONDÔNIA COOPERATIVA DE TRABALHO MÉDICO</t>
  </si>
  <si>
    <t>Marechal Deodoro</t>
  </si>
  <si>
    <t>SUL AMÉRICA SEGURADORA DE SAÚDE S.A.</t>
  </si>
  <si>
    <t>ALLIANZ SAÚDE S/A</t>
  </si>
  <si>
    <t>HUMANA SAÚDE SUL LTDA.</t>
  </si>
  <si>
    <t xml:space="preserve"> CAIXA DE ASSISTÊNCIA DO SETOR DE ENERGIA -EVIDA -ASSISTÊNCIA À SAÚDE</t>
  </si>
  <si>
    <t>GOCARE PLANOS DE SAUDE LTDA</t>
  </si>
  <si>
    <t>UNIMED NORTE/NORDESTE-FEDERAÇÃO INTERFEDERATIVA DAS SOCIEDADES COOPERATIVAS DE TRABALHO MÉDICO EM RECUPERAÇÃO JUDICIAL</t>
  </si>
  <si>
    <t>UNIVIDA USA OPERADORA EM SAUDE S/A</t>
  </si>
  <si>
    <t>SALUSMED OPERADORA DE PLANOS DE SAUDE LTDA</t>
  </si>
  <si>
    <t>ANGELI SISTEMAS DE SAUDE S.A.</t>
  </si>
  <si>
    <t>UNIODONTO RS FEDERACAO DAS UNIODONTOS DO RGS LTDA</t>
  </si>
  <si>
    <t>VITTA SAUDE ADMINISTRADORA DE BENEFICIOS LTDA.</t>
  </si>
  <si>
    <t>Caieiras</t>
  </si>
  <si>
    <t>ASSOCIAÇÃO SANTA SAÚDE</t>
  </si>
  <si>
    <t>UNIMED PLANALTO MÉDIO/RS - COOPERATIVA DE ASSISTÊNCIA À SAÚDE LTDA.</t>
  </si>
  <si>
    <t>Palhoça</t>
  </si>
  <si>
    <t>UNIMED OS BANDEIRANTES COOPERATIVA DE TRABALHO MÉDICO</t>
  </si>
  <si>
    <t>BENEFICENCIA SOCIAL BOM SAMARITANO</t>
  </si>
  <si>
    <t>ASSOCIAÇÃO POLICIAL DE ASSISTÊNCIA À SAÚDE APAS</t>
  </si>
  <si>
    <t>SALV SAUDE DO BRASIL LTDA</t>
  </si>
  <si>
    <t>ANAFE SAUDE</t>
  </si>
  <si>
    <t>Águas Lindas de Goiás</t>
  </si>
  <si>
    <t>TECBEN ADMINISTRADORA DE BENEFICIOS LTDA.</t>
  </si>
  <si>
    <t>UNIODONTO UBERABA - COOPERATIVA DE ASSISTÊNCIA À SAÚDE ODONTOLÓGICA LTDA</t>
  </si>
  <si>
    <t>ORALE ASSISTÊNCIA ODONTOLÓGICA LTDA</t>
  </si>
  <si>
    <t>UNIODONTO VALE HISTORICO COOPERATIVA ODONTOLOGICA</t>
  </si>
  <si>
    <t>PLANO VIDA SAUDE SERVIÇOS ODONTOLOGICOS LTDA</t>
  </si>
  <si>
    <t>SUDA ODONTO PLANOS DE SAUDE LTDA</t>
  </si>
  <si>
    <t>UNIODONTO JACAREÍ COOPERATIVA ODONTOLÓGICA</t>
  </si>
  <si>
    <t>RODRIGUES LEIRA ODONTOLOGIA LTDA.</t>
  </si>
  <si>
    <t>SMART CARE SISTEMAS MÉDICOS E ODONTOLÓGICOS LTDA.</t>
  </si>
  <si>
    <t>FUNDACAO CAPITAL PREVIDENCIA E SAUDE - CAPITAL PREV</t>
  </si>
  <si>
    <t>MAIS SAÚDE PLANO DE SAÚDE LTDA</t>
  </si>
  <si>
    <t>Ibaté</t>
  </si>
  <si>
    <t>INTERCLINICAS PLANO VIDA USA OPERADORA DE SAUDE LTDA</t>
  </si>
  <si>
    <t>PREVENT SENIOR CORPORATE OPERADORA DE SAÚDE LTDA.</t>
  </si>
  <si>
    <t>QUALISAUDE ADMINISTRADORA DE BENEFÍCIOS S/A</t>
  </si>
  <si>
    <t>CLICSAUDE ADMINISTRADORA DE BENEFICIOS LTDA</t>
  </si>
  <si>
    <t>METLIFE PLANOS ODONTOLÓGICOS LTDA.</t>
  </si>
  <si>
    <t>SERVDONTO - PLANO DE ASSISTÊNCIA ODONTOLÓGICA LTDA</t>
  </si>
  <si>
    <t>UNIMED-RIO COOPERATIVA DE TRABALHO MEDICO DO RIO DE JANEIRO</t>
  </si>
  <si>
    <t>SAMP ESPÍRITO SANTO ASSISTÊNCIA MÉDICA LTDA.</t>
  </si>
  <si>
    <t>UNIMED LITORAL SUL/RS - COOPERATIVA DE ASSISTÊNCIA À SAÚDE LTDA.</t>
  </si>
  <si>
    <t>UNIMED VERTENTE DO CAPARAÓ - COOPERATIVA DE TRABALHO MÉDICO LTDA</t>
  </si>
  <si>
    <t>PESSOAL SAÚDE PLANOS DE ASSISTÊNCIA MÉDICA LTDA</t>
  </si>
  <si>
    <t>YOU ASSISTÊNCIA MÉDICA LTDA.</t>
  </si>
  <si>
    <t>MEDGOLD ASSISTENCIA MEDICA LTDA - ME</t>
  </si>
  <si>
    <t>XP ADMINISTRADORA DE BENEFÍCIOS LTDA.</t>
  </si>
  <si>
    <t>UNIMED NACIONAL - COOPERATIVA CENTRAL</t>
  </si>
  <si>
    <t>CUIDAR.ME SAÚDE SA</t>
  </si>
  <si>
    <t>TOTAL ASSISTÊNCIA MÉDICA HOSPITALAR LTDA</t>
  </si>
  <si>
    <t>Candeias</t>
  </si>
  <si>
    <t>INFINITY SAÚDE SUPLEMENTAR LTDA</t>
  </si>
  <si>
    <t>Sorriso</t>
  </si>
  <si>
    <t>CENTRAL OPERADORA DE PLANOS DE SAÚDE NORTE-NORDESTE LTDA</t>
  </si>
  <si>
    <t>BIT LIFE BENEFÍCIOS LTDA</t>
  </si>
  <si>
    <t>ESPLENDOR ADMINISTRADORA DE BENEFÍCIOS LTDA.</t>
  </si>
  <si>
    <t>SANUS ADMINISTRADORA DE BENEFÍCIOS LTDA</t>
  </si>
  <si>
    <t>P4H GESTAO DE BENEFICIOS LTDA</t>
  </si>
  <si>
    <t>ODONTO SEG OPERADORA DE PLANOS ODONTOLOGICOS S.A.</t>
  </si>
  <si>
    <t>NOVA ODONTO LTDA.</t>
  </si>
  <si>
    <t>UNIODONTO ESPIRITO SANTO COOPERATIVA ODONTOLOGICA</t>
  </si>
  <si>
    <t>CROWN ODONTOLOGIA DE GRUPO LTDA</t>
  </si>
  <si>
    <t>UNIMED SALTO/ITU - COOPERATIVA MÉDICA</t>
  </si>
  <si>
    <t>UNIMED RIO VERDE COOPERATIVA TRABALHO MEDICO</t>
  </si>
  <si>
    <t>Rio Verde</t>
  </si>
  <si>
    <t>PLENA SAÚDE S.A.</t>
  </si>
  <si>
    <t>CAIXA DE ASSISTÊNCIA DOS EMPREGADOS DA EMPRESA BRASILEIRA DE PESQUISA  AGROPECUÁRIA</t>
  </si>
  <si>
    <t>PROASA - PROGRAMA ADVENTISTA DE SAÚDE</t>
  </si>
  <si>
    <t>UNIMED VIÇOSA - COOPERATIVA DE TRABALHO MÉDICO</t>
  </si>
  <si>
    <t>INTEGRA ASSISTENCIA MEDICA SA</t>
  </si>
  <si>
    <t>SELECT OPERADORA DE PLANO DE SAUDE LTDA</t>
  </si>
  <si>
    <t>AMPLA PLANOS DE SAUDE LTDA</t>
  </si>
  <si>
    <t>UNITY SERVIÇOS INTEGRADOS DE SAÚDE LTDA.</t>
  </si>
  <si>
    <t>REAL GRANDEZA SAÚDE</t>
  </si>
  <si>
    <t>VIDA PLENA SAUDE OPERADORA DE PLANO DE SAUDE LTDA</t>
  </si>
  <si>
    <t>SAUDE INTEGRAL ASSISTENCIA MEDICA LTDA</t>
  </si>
  <si>
    <t>AURORA SAÚDE LTDA</t>
  </si>
  <si>
    <t>EVO SAUDE ASSISTENCIA MEDICA LTDA</t>
  </si>
  <si>
    <t>UNIBEN ADMINISTRADORA DE BENEFÍCIOS LTDA</t>
  </si>
  <si>
    <t>FEDERAL ADMINISTRADORA DE BENEFICIOS LTDA</t>
  </si>
  <si>
    <t>UNIMED DE SANTOS COOP DE TRAB MEDICO</t>
  </si>
  <si>
    <t>REAL GRANDEZA - FUNDAÇÃO DE PREVIDÊNCIA E ASSISTÊNCIA SOCIAL</t>
  </si>
  <si>
    <t>HOSPITAL CESAR LEITE</t>
  </si>
  <si>
    <t>ODILE SERVIÇOS DE SAÚDE LTDA.</t>
  </si>
  <si>
    <t>SF SISTEMAS DE SAÚDE LTDA</t>
  </si>
  <si>
    <t>ASSOC DE ASSIST À SAÚDE DOS SERV DAS UNIV E INST FED, EST E/OU FAC PART EM PE</t>
  </si>
  <si>
    <t>VITACARE PLANOS DE SAUDE LTDA</t>
  </si>
  <si>
    <t>SIMPLES VR SAÚDE LTDA</t>
  </si>
  <si>
    <t>CAIXA ASSISTENCIAL DOS AUDITORES FISCAIS DA RECEITA FEDERAL DO BRASIL</t>
  </si>
  <si>
    <t>SERVIX ADMINISTRADORA DE BENEFÍCIOS LTDA</t>
  </si>
  <si>
    <t>ODONTO EMPRESAS CONVENIOS DENTARIOS LTDA.</t>
  </si>
  <si>
    <t>UNIODONTO DE LONDRINA COOP. ODONTOLÓGICA</t>
  </si>
  <si>
    <t>ALMA ODONTO OPERADORA DE PLANOS ODONTOLOGICOS LTDA</t>
  </si>
  <si>
    <t>ODONT-OPERADORA ODONTOLOGICA LTDA</t>
  </si>
  <si>
    <t>BRASIL ODONTO OPERADORA DE PLANOS ODONTOLÓGICOS LTDA</t>
  </si>
  <si>
    <t>UNIODONTO DE RONDONIA COOPERATIVA LTDA.</t>
  </si>
  <si>
    <t>LIKE DENTAL PLANOS ODONTOLÓGICOS SS LTDA</t>
  </si>
  <si>
    <t>Base DIOPS - 1º Trimestre/2024</t>
  </si>
  <si>
    <t>QUALIDONTO - QUALIDADE EM ODONTOLOGIA LTDA</t>
  </si>
  <si>
    <t>ASSOCIACAO DOS AUDITORES FISCAIS DA RECEITA ESTADUAL DE SAO PAULO</t>
  </si>
  <si>
    <t>SAÚDE BRB - CAIXA DE ASSISTÊNCIA</t>
  </si>
  <si>
    <t>VIDAPLAN SAÚDE LTDA.</t>
  </si>
  <si>
    <t>DONA SAÚDE CLINICAS LTDA</t>
  </si>
  <si>
    <t>PLAMEDH - PLANO DE ASSISTÊNCIA MÉDICO-HOSPITALAR LTDA</t>
  </si>
  <si>
    <t>NOVA SAÚDE OPERADORA INTEGRADA DE SAÚDE LTDA</t>
  </si>
  <si>
    <t>ASSOCIAÇÃO DE PROTEÇÃO À MATERNIDADE E À INFANCIA DE CUIABÁ</t>
  </si>
  <si>
    <t>UNIMED PATO BRANCO SOCIEDADE COOPERATIVA DE MÉDICOS</t>
  </si>
  <si>
    <t>UNIMED REGIONAL DE CAMPO MOURÃO COOP TRAB MEDICO</t>
  </si>
  <si>
    <t>HOSPITAL MARECHAL CÂNDIDO RONDON LTDA.</t>
  </si>
  <si>
    <t>UNIMED ARAGUARI COOPERATIVA DE TRABALHO MÉDICO</t>
  </si>
  <si>
    <t>ÚNICA ASSISTENCIA MEDICA LTDA</t>
  </si>
  <si>
    <t>UNIMED DE CIANORTE - COOPERATIVA DE TRABALHO MEDICO</t>
  </si>
  <si>
    <t>PRONTOCLINICA E HOSPITAIS SAO LUCAS S/A</t>
  </si>
  <si>
    <t>UNIMED CACERES COOPERATIVA DE TRABALHO MÉDICO</t>
  </si>
  <si>
    <t>UNIMED VALE DO PIQUIRI-COOPERATIVA DE TRABALHO MÉDICO VALE DO PIQUIRI</t>
  </si>
  <si>
    <t>UNIMED DE MINEIROS COOPERATIVA DE TRABALHO MÉDICO</t>
  </si>
  <si>
    <t>PLENUM ASSISTENCIA MEDICA  LTDA</t>
  </si>
  <si>
    <t>EVOLUÇÃO ADMINISTRADORA DE BENEFICIOS LTDA</t>
  </si>
  <si>
    <t>METAVERSE ADMINISTRADORA DE BENEFICIOS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</si>
</sst>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0"/>
    <numFmt numFmtId="165" formatCode="00&quot;.&quot;000&quot;.&quot;000&quot;/&quot;0000&quot;-&quot;00"/>
    <numFmt numFmtId="166" formatCode="00&quot;.&quot;000&quot;-&quot;0"/>
    <numFmt numFmtId="167" formatCode="#,##0.00_ ;[Red]\-#,##0.00\ "/>
    <numFmt numFmtId="168" formatCode="0.0%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name val="Arial Narrow"/>
      <family val="2"/>
    </font>
    <font>
      <sz val="10"/>
      <name val="Arial"/>
      <family val="2"/>
    </font>
    <font>
      <b/>
      <i/>
      <sz val="10"/>
      <color indexed="10"/>
      <name val="Arial"/>
      <family val="2"/>
    </font>
    <font>
      <b/>
      <sz val="26"/>
      <name val="Arial"/>
      <family val="2"/>
    </font>
    <font>
      <u/>
      <sz val="10"/>
      <color theme="10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9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1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2" fillId="23" borderId="4" applyNumberFormat="0" applyFont="0" applyAlignment="0" applyProtection="0"/>
    <xf numFmtId="0" fontId="12" fillId="16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4" fillId="0" borderId="0"/>
    <xf numFmtId="0" fontId="24" fillId="23" borderId="4" applyNumberFormat="0" applyFont="0" applyAlignment="0" applyProtection="0"/>
    <xf numFmtId="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0" borderId="0" applyNumberFormat="0" applyFill="0" applyBorder="0" applyAlignment="0" applyProtection="0"/>
    <xf numFmtId="43" fontId="32" fillId="0" borderId="0" applyFont="0" applyFill="0" applyBorder="0" applyAlignment="0" applyProtection="0"/>
    <xf numFmtId="0" fontId="1" fillId="0" borderId="0"/>
    <xf numFmtId="9" fontId="32" fillId="0" borderId="0" applyFont="0" applyFill="0" applyBorder="0" applyAlignment="0" applyProtection="0"/>
    <xf numFmtId="44" fontId="32" fillId="0" borderId="0" applyFont="0" applyFill="0" applyBorder="0" applyAlignment="0" applyProtection="0"/>
  </cellStyleXfs>
  <cellXfs count="51">
    <xf numFmtId="0" fontId="0" fillId="0" borderId="0" xfId="0"/>
    <xf numFmtId="0" fontId="21" fillId="0" borderId="0" xfId="0" applyFont="1"/>
    <xf numFmtId="0" fontId="22" fillId="0" borderId="0" xfId="0" applyFont="1" applyAlignment="1">
      <alignment horizontal="center"/>
    </xf>
    <xf numFmtId="0" fontId="24" fillId="0" borderId="0" xfId="0" applyFont="1"/>
    <xf numFmtId="0" fontId="25" fillId="0" borderId="0" xfId="0" applyFont="1"/>
    <xf numFmtId="0" fontId="0" fillId="0" borderId="0" xfId="0" applyAlignment="1">
      <alignment horizontal="center" vertical="center"/>
    </xf>
    <xf numFmtId="164" fontId="23" fillId="0" borderId="10" xfId="0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6" fillId="0" borderId="0" xfId="0" applyFont="1"/>
    <xf numFmtId="0" fontId="2" fillId="0" borderId="0" xfId="0" applyFont="1"/>
    <xf numFmtId="0" fontId="29" fillId="0" borderId="0" xfId="0" applyFont="1"/>
    <xf numFmtId="0" fontId="27" fillId="0" borderId="0" xfId="46" applyAlignment="1">
      <alignment horizontal="left" vertical="center" indent="2"/>
    </xf>
    <xf numFmtId="0" fontId="2" fillId="0" borderId="0" xfId="0" applyFont="1" applyAlignment="1">
      <alignment horizontal="center" vertical="center"/>
    </xf>
    <xf numFmtId="165" fontId="23" fillId="0" borderId="11" xfId="0" applyNumberFormat="1" applyFont="1" applyBorder="1" applyAlignment="1">
      <alignment horizontal="center" vertical="center" wrapText="1"/>
    </xf>
    <xf numFmtId="164" fontId="30" fillId="0" borderId="13" xfId="0" applyNumberFormat="1" applyFont="1" applyBorder="1" applyAlignment="1">
      <alignment horizontal="center"/>
    </xf>
    <xf numFmtId="164" fontId="30" fillId="0" borderId="13" xfId="42" applyNumberFormat="1" applyFont="1" applyBorder="1"/>
    <xf numFmtId="164" fontId="30" fillId="0" borderId="13" xfId="0" applyNumberFormat="1" applyFont="1" applyBorder="1"/>
    <xf numFmtId="0" fontId="30" fillId="0" borderId="13" xfId="0" applyFont="1" applyBorder="1" applyAlignment="1">
      <alignment horizontal="left" vertical="center"/>
    </xf>
    <xf numFmtId="164" fontId="31" fillId="0" borderId="13" xfId="0" applyNumberFormat="1" applyFont="1" applyBorder="1" applyAlignment="1">
      <alignment horizontal="center"/>
    </xf>
    <xf numFmtId="0" fontId="31" fillId="0" borderId="13" xfId="0" applyFont="1" applyBorder="1" applyAlignment="1">
      <alignment horizontal="left" vertical="center"/>
    </xf>
    <xf numFmtId="165" fontId="30" fillId="0" borderId="13" xfId="0" applyNumberFormat="1" applyFont="1" applyBorder="1"/>
    <xf numFmtId="165" fontId="31" fillId="0" borderId="13" xfId="0" applyNumberFormat="1" applyFont="1" applyBorder="1"/>
    <xf numFmtId="166" fontId="30" fillId="0" borderId="13" xfId="0" applyNumberFormat="1" applyFont="1" applyBorder="1" applyAlignment="1">
      <alignment horizontal="center" vertical="top"/>
    </xf>
    <xf numFmtId="166" fontId="31" fillId="0" borderId="13" xfId="0" applyNumberFormat="1" applyFont="1" applyBorder="1" applyAlignment="1">
      <alignment horizontal="center" vertical="top"/>
    </xf>
    <xf numFmtId="167" fontId="31" fillId="0" borderId="13" xfId="50" applyNumberFormat="1" applyFont="1" applyFill="1" applyBorder="1" applyAlignment="1">
      <alignment horizontal="right" vertical="center"/>
    </xf>
    <xf numFmtId="167" fontId="31" fillId="0" borderId="13" xfId="50" quotePrefix="1" applyNumberFormat="1" applyFont="1" applyFill="1" applyBorder="1" applyAlignment="1">
      <alignment horizontal="right" vertical="center"/>
    </xf>
    <xf numFmtId="0" fontId="2" fillId="0" borderId="12" xfId="0" applyFont="1" applyBorder="1" applyAlignment="1">
      <alignment horizontal="center" vertical="center" wrapText="1"/>
    </xf>
    <xf numFmtId="40" fontId="30" fillId="0" borderId="15" xfId="47" quotePrefix="1" applyNumberFormat="1" applyFont="1" applyBorder="1"/>
    <xf numFmtId="40" fontId="30" fillId="0" borderId="13" xfId="47" quotePrefix="1" applyNumberFormat="1" applyFont="1" applyBorder="1"/>
    <xf numFmtId="40" fontId="30" fillId="0" borderId="15" xfId="47" applyNumberFormat="1" applyFont="1" applyBorder="1"/>
    <xf numFmtId="40" fontId="30" fillId="0" borderId="16" xfId="47" applyNumberFormat="1" applyFont="1" applyBorder="1"/>
    <xf numFmtId="40" fontId="30" fillId="0" borderId="13" xfId="47" applyNumberFormat="1" applyFont="1" applyBorder="1"/>
    <xf numFmtId="40" fontId="30" fillId="0" borderId="14" xfId="47" applyNumberFormat="1" applyFont="1" applyBorder="1"/>
    <xf numFmtId="0" fontId="33" fillId="0" borderId="0" xfId="0" applyFont="1"/>
    <xf numFmtId="9" fontId="0" fillId="0" borderId="0" xfId="49" applyFont="1"/>
    <xf numFmtId="3" fontId="0" fillId="0" borderId="0" xfId="0" applyNumberFormat="1"/>
    <xf numFmtId="3" fontId="22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 vertical="center"/>
    </xf>
    <xf numFmtId="168" fontId="0" fillId="0" borderId="0" xfId="49" applyNumberFormat="1" applyFont="1"/>
    <xf numFmtId="43" fontId="0" fillId="0" borderId="0" xfId="47" applyFont="1"/>
    <xf numFmtId="167" fontId="30" fillId="0" borderId="13" xfId="50" applyNumberFormat="1" applyFont="1" applyFill="1" applyBorder="1" applyAlignment="1">
      <alignment horizontal="right"/>
    </xf>
    <xf numFmtId="167" fontId="30" fillId="0" borderId="13" xfId="50" applyNumberFormat="1" applyFont="1" applyFill="1" applyBorder="1" applyAlignment="1">
      <alignment horizontal="right" vertical="center"/>
    </xf>
    <xf numFmtId="166" fontId="34" fillId="0" borderId="13" xfId="0" applyNumberFormat="1" applyFont="1" applyBorder="1" applyAlignment="1">
      <alignment horizontal="center" vertical="top"/>
    </xf>
    <xf numFmtId="165" fontId="34" fillId="0" borderId="13" xfId="0" applyNumberFormat="1" applyFont="1" applyBorder="1"/>
    <xf numFmtId="0" fontId="34" fillId="0" borderId="13" xfId="0" applyFont="1" applyBorder="1" applyAlignment="1">
      <alignment horizontal="left" vertical="center"/>
    </xf>
    <xf numFmtId="167" fontId="34" fillId="0" borderId="13" xfId="50" applyNumberFormat="1" applyFont="1" applyFill="1" applyBorder="1" applyAlignment="1">
      <alignment horizontal="right"/>
    </xf>
    <xf numFmtId="167" fontId="34" fillId="0" borderId="13" xfId="50" applyNumberFormat="1" applyFont="1" applyFill="1" applyBorder="1" applyAlignment="1">
      <alignment horizontal="right" vertical="center"/>
    </xf>
    <xf numFmtId="0" fontId="21" fillId="24" borderId="0" xfId="0" applyFont="1" applyFill="1" applyAlignment="1">
      <alignment horizontal="center"/>
    </xf>
    <xf numFmtId="0" fontId="21" fillId="25" borderId="0" xfId="0" applyFont="1" applyFill="1" applyAlignment="1">
      <alignment horizontal="center"/>
    </xf>
    <xf numFmtId="0" fontId="28" fillId="26" borderId="0" xfId="0" applyFont="1" applyFill="1" applyAlignment="1">
      <alignment horizontal="center"/>
    </xf>
    <xf numFmtId="0" fontId="21" fillId="27" borderId="0" xfId="0" applyFont="1" applyFill="1" applyAlignment="1">
      <alignment horizontal="center"/>
    </xf>
  </cellXfs>
  <cellStyles count="51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Hiperlink" xfId="46" builtinId="8"/>
    <cellStyle name="Moeda" xfId="50" builtinId="4"/>
    <cellStyle name="Neutro" xfId="31" builtinId="28" customBuiltin="1"/>
    <cellStyle name="Normal" xfId="0" builtinId="0"/>
    <cellStyle name="Normal 2" xfId="42" xr:uid="{00000000-0005-0000-0000-000021000000}"/>
    <cellStyle name="Normal 3" xfId="48" xr:uid="{BF68E97B-3D42-4ACC-BF0F-9FB6EF86390C}"/>
    <cellStyle name="Nota" xfId="32" builtinId="10" customBuiltin="1"/>
    <cellStyle name="Nota 2" xfId="43" xr:uid="{00000000-0005-0000-0000-000024000000}"/>
    <cellStyle name="Porcentagem" xfId="49" builtinId="5"/>
    <cellStyle name="Porcentagem 2" xfId="44" xr:uid="{00000000-0005-0000-0000-000026000000}"/>
    <cellStyle name="Ruim" xfId="30" builtinId="27" customBuiltin="1"/>
    <cellStyle name="Saída" xfId="33" builtinId="21" customBuiltin="1"/>
    <cellStyle name="Texto de Aviso" xfId="34" builtinId="11" customBuiltin="1"/>
    <cellStyle name="Texto Explicativo" xfId="35" builtinId="53" customBuiltin="1"/>
    <cellStyle name="Título" xfId="36" builtinId="15" customBuiltin="1"/>
    <cellStyle name="Título 1" xfId="37" builtinId="16" customBuiltin="1"/>
    <cellStyle name="Título 2" xfId="38" builtinId="17" customBuiltin="1"/>
    <cellStyle name="Título 3" xfId="39" builtinId="18" customBuiltin="1"/>
    <cellStyle name="Título 4" xfId="40" builtinId="19" customBuiltin="1"/>
    <cellStyle name="Total" xfId="41" builtinId="25" customBuiltin="1"/>
    <cellStyle name="Vírgula" xfId="47" builtinId="3"/>
    <cellStyle name="Vírgula 2" xfId="45" xr:uid="{00000000-0005-0000-0000-000030000000}"/>
  </cellStyles>
  <dxfs count="5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.00_ ;[Red]\-#,##0.00\ 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.00_ ;[Red]\-#,##0.00\ 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.00_ ;[Red]\-#,##0.00\ 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.00_ ;[Red]\-#,##0.00\ 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.00_ ;[Red]\-#,##0.00\ 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.00_ ;[Red]\-#,##0.00\ "/>
      <fill>
        <patternFill patternType="none">
          <fgColor indexed="64"/>
          <bgColor indexed="65"/>
        </patternFill>
      </fill>
      <alignment horizontal="right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00&quot;.&quot;000&quot;.&quot;000&quot;/&quot;0000&quot;-&quot;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6" formatCode="00&quot;.&quot;000&quot;-&quot;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medium">
          <color rgb="FF000000"/>
        </top>
        <bottom style="hair">
          <color rgb="FF000000"/>
        </bottom>
      </border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</dxf>
    <dxf>
      <border outline="0">
        <bottom style="thin">
          <color rgb="FF000000"/>
        </bottom>
      </border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.00_ ;[Red]\-#,##0.00\ 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.00_ ;[Red]\-#,##0.00\ 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.00_ ;[Red]\-#,##0.00\ 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.00_ ;[Red]\-#,##0.00\ 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.00_ ;[Red]\-#,##0.00\ 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#,##0.00_ ;[Red]\-#,##0.00\ "/>
      <fill>
        <patternFill patternType="none">
          <fgColor indexed="64"/>
          <bgColor indexed="65"/>
        </patternFill>
      </fill>
      <alignment horizontal="right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00&quot;.&quot;000&quot;.&quot;000&quot;/&quot;0000&quot;-&quot;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6" formatCode="00&quot;.&quot;000&quot;-&quot;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medium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</dxf>
    <dxf>
      <border outline="0">
        <bottom style="thin">
          <color indexed="64"/>
        </bottom>
      </border>
    </dxf>
    <dxf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numFmt numFmtId="8" formatCode="#,##0.00;[Red]\-#,##0.00"/>
      <border diagonalUp="0" diagonalDown="0">
        <left style="thin">
          <color indexed="64"/>
        </left>
        <right/>
        <top/>
        <bottom/>
        <vertical style="thin">
          <color indexed="64"/>
        </vertical>
        <horizontal/>
      </border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numFmt numFmtId="8" formatCode="#,##0.00;[Red]\-#,##0.0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numFmt numFmtId="8" formatCode="#,##0.00;[Red]\-#,##0.0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numFmt numFmtId="8" formatCode="#,##0.00;[Red]\-#,##0.0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MedicoHospitalar!A1"/><Relationship Id="rId2" Type="http://schemas.openxmlformats.org/officeDocument/2006/relationships/hyperlink" Target="#Odonto!A1"/><Relationship Id="rId1" Type="http://schemas.openxmlformats.org/officeDocument/2006/relationships/image" Target="../media/image1.png"/><Relationship Id="rId4" Type="http://schemas.openxmlformats.org/officeDocument/2006/relationships/hyperlink" Target="#Administradoras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527197</xdr:colOff>
      <xdr:row>2</xdr:row>
      <xdr:rowOff>222067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13097" cy="907867"/>
        </a:xfrm>
        <a:prstGeom prst="rect">
          <a:avLst/>
        </a:prstGeom>
      </xdr:spPr>
    </xdr:pic>
    <xdr:clientData/>
  </xdr:twoCellAnchor>
  <xdr:twoCellAnchor>
    <xdr:from>
      <xdr:col>12</xdr:col>
      <xdr:colOff>200025</xdr:colOff>
      <xdr:row>4</xdr:row>
      <xdr:rowOff>38100</xdr:rowOff>
    </xdr:from>
    <xdr:to>
      <xdr:col>12</xdr:col>
      <xdr:colOff>790575</xdr:colOff>
      <xdr:row>5</xdr:row>
      <xdr:rowOff>152400</xdr:rowOff>
    </xdr:to>
    <xdr:sp macro="" textlink="">
      <xdr:nvSpPr>
        <xdr:cNvPr id="3" name="Seta para a direita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096250" y="1200150"/>
          <a:ext cx="590550" cy="2762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12</xdr:col>
      <xdr:colOff>161925</xdr:colOff>
      <xdr:row>9</xdr:row>
      <xdr:rowOff>28575</xdr:rowOff>
    </xdr:from>
    <xdr:to>
      <xdr:col>12</xdr:col>
      <xdr:colOff>752475</xdr:colOff>
      <xdr:row>10</xdr:row>
      <xdr:rowOff>142875</xdr:rowOff>
    </xdr:to>
    <xdr:sp macro="" textlink="">
      <xdr:nvSpPr>
        <xdr:cNvPr id="5" name="Seta para a direita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058150" y="2000250"/>
          <a:ext cx="590550" cy="276225"/>
        </a:xfrm>
        <a:prstGeom prst="rightArrow">
          <a:avLst/>
        </a:prstGeom>
        <a:solidFill>
          <a:schemeClr val="accent3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12</xdr:col>
      <xdr:colOff>161925</xdr:colOff>
      <xdr:row>14</xdr:row>
      <xdr:rowOff>28575</xdr:rowOff>
    </xdr:from>
    <xdr:to>
      <xdr:col>12</xdr:col>
      <xdr:colOff>752475</xdr:colOff>
      <xdr:row>15</xdr:row>
      <xdr:rowOff>142875</xdr:rowOff>
    </xdr:to>
    <xdr:sp macro="" textlink="">
      <xdr:nvSpPr>
        <xdr:cNvPr id="6" name="Seta para a direita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1D3BC48-E058-4141-93EE-A65797C25CD2}"/>
            </a:ext>
          </a:extLst>
        </xdr:cNvPr>
        <xdr:cNvSpPr/>
      </xdr:nvSpPr>
      <xdr:spPr>
        <a:xfrm>
          <a:off x="8031956" y="2088356"/>
          <a:ext cx="590550" cy="275035"/>
        </a:xfrm>
        <a:prstGeom prst="rightArrow">
          <a:avLst/>
        </a:prstGeom>
        <a:solidFill>
          <a:schemeClr val="accent4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879622</xdr:colOff>
      <xdr:row>1</xdr:row>
      <xdr:rowOff>450667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13097" cy="907867"/>
        </a:xfrm>
        <a:prstGeom prst="rect">
          <a:avLst/>
        </a:prstGeom>
      </xdr:spPr>
    </xdr:pic>
    <xdr:clientData/>
  </xdr:twoCellAnchor>
  <xdr:twoCellAnchor>
    <xdr:from>
      <xdr:col>8</xdr:col>
      <xdr:colOff>514350</xdr:colOff>
      <xdr:row>0</xdr:row>
      <xdr:rowOff>47625</xdr:rowOff>
    </xdr:from>
    <xdr:to>
      <xdr:col>8</xdr:col>
      <xdr:colOff>1076325</xdr:colOff>
      <xdr:row>1</xdr:row>
      <xdr:rowOff>104775</xdr:rowOff>
    </xdr:to>
    <xdr:sp macro="" textlink="">
      <xdr:nvSpPr>
        <xdr:cNvPr id="3" name="Seta em curva para a esquerda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1296650" y="47625"/>
          <a:ext cx="561975" cy="514350"/>
        </a:xfrm>
        <a:prstGeom prst="curved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727222</xdr:colOff>
      <xdr:row>1</xdr:row>
      <xdr:rowOff>450667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13097" cy="907867"/>
        </a:xfrm>
        <a:prstGeom prst="rect">
          <a:avLst/>
        </a:prstGeom>
      </xdr:spPr>
    </xdr:pic>
    <xdr:clientData/>
  </xdr:twoCellAnchor>
  <xdr:twoCellAnchor>
    <xdr:from>
      <xdr:col>8</xdr:col>
      <xdr:colOff>514350</xdr:colOff>
      <xdr:row>0</xdr:row>
      <xdr:rowOff>47625</xdr:rowOff>
    </xdr:from>
    <xdr:to>
      <xdr:col>8</xdr:col>
      <xdr:colOff>1076325</xdr:colOff>
      <xdr:row>1</xdr:row>
      <xdr:rowOff>104775</xdr:rowOff>
    </xdr:to>
    <xdr:sp macro="" textlink="">
      <xdr:nvSpPr>
        <xdr:cNvPr id="3" name="Seta em curva para a esquerda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1296650" y="47625"/>
          <a:ext cx="561975" cy="514350"/>
        </a:xfrm>
        <a:prstGeom prst="curved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tx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727222</xdr:colOff>
      <xdr:row>1</xdr:row>
      <xdr:rowOff>450667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70AD177-CE06-46C4-BD94-AD5AF9AA17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13097" cy="907867"/>
        </a:xfrm>
        <a:prstGeom prst="rect">
          <a:avLst/>
        </a:prstGeom>
      </xdr:spPr>
    </xdr:pic>
    <xdr:clientData/>
  </xdr:twoCellAnchor>
  <xdr:twoCellAnchor>
    <xdr:from>
      <xdr:col>8</xdr:col>
      <xdr:colOff>514350</xdr:colOff>
      <xdr:row>0</xdr:row>
      <xdr:rowOff>47625</xdr:rowOff>
    </xdr:from>
    <xdr:to>
      <xdr:col>8</xdr:col>
      <xdr:colOff>1076325</xdr:colOff>
      <xdr:row>1</xdr:row>
      <xdr:rowOff>104775</xdr:rowOff>
    </xdr:to>
    <xdr:sp macro="" textlink="">
      <xdr:nvSpPr>
        <xdr:cNvPr id="3" name="Seta em curva para a esquerda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8A9E83A-3A6F-461F-BCFE-D0F207F89638}"/>
            </a:ext>
          </a:extLst>
        </xdr:cNvPr>
        <xdr:cNvSpPr/>
      </xdr:nvSpPr>
      <xdr:spPr>
        <a:xfrm>
          <a:off x="10991850" y="47625"/>
          <a:ext cx="561975" cy="514350"/>
        </a:xfrm>
        <a:prstGeom prst="curved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tx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DIOPS_Odonto" displayName="DIOPS_Odonto" ref="A8:M83" totalsRowShown="0" headerRowDxfId="50" dataDxfId="48" headerRowBorderDxfId="49" tableBorderDxfId="47">
  <autoFilter ref="A8:M83" xr:uid="{00000000-0009-0000-0100-000003000000}"/>
  <sortState xmlns:xlrd2="http://schemas.microsoft.com/office/spreadsheetml/2017/richdata2" ref="A9:M83">
    <sortCondition descending="1" ref="H9:H83"/>
    <sortCondition descending="1" ref="D9:D83"/>
  </sortState>
  <tableColumns count="13">
    <tableColumn id="1" xr3:uid="{00000000-0010-0000-0000-000001000000}" name="Cod." dataDxfId="46"/>
    <tableColumn id="2" xr3:uid="{00000000-0010-0000-0000-000002000000}" name="Reg. ANS" dataDxfId="45" dataCellStyle="Normal 2"/>
    <tableColumn id="3" xr3:uid="{00000000-0010-0000-0000-000003000000}" name="CNPJ/MF" dataDxfId="44" dataCellStyle="Normal 2"/>
    <tableColumn id="4" xr3:uid="{00000000-0010-0000-0000-000004000000}" name="Razão Social" dataDxfId="43" dataCellStyle="Normal 2"/>
    <tableColumn id="5" xr3:uid="{00000000-0010-0000-0000-000005000000}" name="Segmento" dataDxfId="42"/>
    <tableColumn id="6" xr3:uid="{00000000-0010-0000-0000-000006000000}" name="Municipio" dataDxfId="41" dataCellStyle="Normal 2"/>
    <tableColumn id="7" xr3:uid="{00000000-0010-0000-0000-000007000000}" name="UF" dataDxfId="40" dataCellStyle="Normal 2"/>
    <tableColumn id="8" xr3:uid="{00000000-0010-0000-0000-000008000000}" name="Receitas" dataDxfId="39" dataCellStyle="Vírgula"/>
    <tableColumn id="9" xr3:uid="{00000000-0010-0000-0000-000009000000}" name="Outras Receitas" dataDxfId="38" dataCellStyle="Vírgula"/>
    <tableColumn id="10" xr3:uid="{007929D0-349A-44F2-BFDB-246F252FFC4F}" name="Despesas Assistenciais" dataDxfId="37" dataCellStyle="Vírgula"/>
    <tableColumn id="11" xr3:uid="{81D2B06A-68A0-49E9-BA8C-0F7D22D86C6D}" name="Despesas Administrativas" dataDxfId="36" dataCellStyle="Vírgula"/>
    <tableColumn id="12" xr3:uid="{F6101022-D775-4646-ACA7-A37A77344DBD}" name="Despesas Comerciais" dataDxfId="35" dataCellStyle="Vírgula"/>
    <tableColumn id="13" xr3:uid="{4CFDBC55-E141-4B8E-BD71-CE7684054848}" name="Outras Despesas" dataDxfId="34" dataCellStyle="Vírgula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DIOPS_Medicina" displayName="DIOPS_Medicina" ref="A8:M653" totalsRowShown="0" headerRowDxfId="33" dataDxfId="31" headerRowBorderDxfId="32" tableBorderDxfId="30">
  <autoFilter ref="A8:M653" xr:uid="{00000000-0009-0000-0100-000001000000}"/>
  <sortState xmlns:xlrd2="http://schemas.microsoft.com/office/spreadsheetml/2017/richdata2" ref="A9:M653">
    <sortCondition descending="1" ref="H9:H653"/>
    <sortCondition ref="D9:D653"/>
  </sortState>
  <tableColumns count="13">
    <tableColumn id="1" xr3:uid="{00000000-0010-0000-0100-000001000000}" name="Cod." dataDxfId="29"/>
    <tableColumn id="2" xr3:uid="{00000000-0010-0000-0100-000002000000}" name="Reg. ANS" dataDxfId="28"/>
    <tableColumn id="3" xr3:uid="{00000000-0010-0000-0100-000003000000}" name="CNPJ/MF" dataDxfId="27"/>
    <tableColumn id="4" xr3:uid="{00000000-0010-0000-0100-000004000000}" name="Razão Social" dataDxfId="26"/>
    <tableColumn id="5" xr3:uid="{00000000-0010-0000-0100-000005000000}" name="Segmento" dataDxfId="25"/>
    <tableColumn id="6" xr3:uid="{00000000-0010-0000-0100-000006000000}" name="Municipio" dataDxfId="24"/>
    <tableColumn id="7" xr3:uid="{00000000-0010-0000-0100-000007000000}" name="UF" dataDxfId="23"/>
    <tableColumn id="8" xr3:uid="{00000000-0010-0000-0100-000008000000}" name="Receitas" dataDxfId="22" dataCellStyle="Moeda"/>
    <tableColumn id="10" xr3:uid="{00000000-0010-0000-0100-00000A000000}" name="Outras Receitas" dataDxfId="21" dataCellStyle="Moeda"/>
    <tableColumn id="9" xr3:uid="{A25AAE43-6DD9-4431-B5D9-FDE63C1CA0B3}" name="Despesas Assistenciais" dataDxfId="20" dataCellStyle="Moeda"/>
    <tableColumn id="11" xr3:uid="{8AB28A28-8A97-4F09-974A-A778E27D294E}" name="Despesas Administrativas" dataDxfId="19" dataCellStyle="Moeda"/>
    <tableColumn id="12" xr3:uid="{71D69C87-277C-471E-BBAA-16B0BBDC2365}" name="Despesas Comerciais" dataDxfId="18" dataCellStyle="Moeda"/>
    <tableColumn id="13" xr3:uid="{B3E801E8-75EB-4CFF-98B1-8A5071E4FF91}" name="Outras Despesas" dataDxfId="17" dataCellStyle="Moeda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C26EC38-B95F-40D8-A893-9E192BB9273D}" name="DIOPS_Administradora" displayName="DIOPS_Administradora" ref="A8:M80" totalsRowShown="0" headerRowDxfId="16" dataDxfId="14" headerRowBorderDxfId="15" tableBorderDxfId="13">
  <autoFilter ref="A8:M80" xr:uid="{00000000-0009-0000-0100-000001000000}"/>
  <sortState xmlns:xlrd2="http://schemas.microsoft.com/office/spreadsheetml/2017/richdata2" ref="A9:M80">
    <sortCondition descending="1" ref="H9:H80"/>
    <sortCondition ref="D9:D80"/>
  </sortState>
  <tableColumns count="13">
    <tableColumn id="1" xr3:uid="{710F137C-0B43-46B3-A507-274453FE585C}" name="Cod." dataDxfId="12">
      <calculatedColumnFormula>ROW()-8</calculatedColumnFormula>
    </tableColumn>
    <tableColumn id="2" xr3:uid="{B49E1A77-93FC-48F4-A328-0CEBBCB104E0}" name="Reg. ANS" dataDxfId="11"/>
    <tableColumn id="3" xr3:uid="{D795883F-94B4-48B6-B02D-C53FE3F22E58}" name="CNPJ/MF" dataDxfId="10"/>
    <tableColumn id="4" xr3:uid="{9590A0D7-E27B-404C-978A-228895135003}" name="Razão Social" dataDxfId="9"/>
    <tableColumn id="5" xr3:uid="{6C821A99-343B-4768-9BD1-77F5FABAB3CD}" name="Segmento" dataDxfId="8"/>
    <tableColumn id="6" xr3:uid="{6A066A0A-3969-4754-9E3A-FEF56ED9B81D}" name="Municipio" dataDxfId="7"/>
    <tableColumn id="7" xr3:uid="{A06DCAF5-FC35-4512-9C96-D67683A68179}" name="UF" dataDxfId="6"/>
    <tableColumn id="8" xr3:uid="{02A65254-C0E6-4FD0-A487-6F54AF5B1FAF}" name="Receitas" dataDxfId="5" dataCellStyle="Moeda"/>
    <tableColumn id="10" xr3:uid="{8E7230D1-2786-4165-BB10-D36B06269C57}" name="Outras Receitas" dataDxfId="4" dataCellStyle="Moeda"/>
    <tableColumn id="9" xr3:uid="{5322A05C-0D71-41DC-9315-0AD614298F8C}" name="Despesas Assistenciais" dataDxfId="3" dataCellStyle="Moeda"/>
    <tableColumn id="11" xr3:uid="{24143481-6A4E-456E-98D7-25D734D1B467}" name="Despesas Administrativas" dataDxfId="2" dataCellStyle="Moeda"/>
    <tableColumn id="12" xr3:uid="{D8F7AC3E-E066-4409-BBF0-FFBA80CE0BF2}" name="Despesas Comerciais" dataDxfId="1" dataCellStyle="Moeda"/>
    <tableColumn id="13" xr3:uid="{FAF7C299-5B16-4931-A7E0-13B032C2E3E9}" name="Outras Despesas" dataDxfId="0" dataCellStyle="Moeda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ns.gov.br/anstabnet/cgi-bin/dh?dados/tabnet_rc.def" TargetMode="External"/><Relationship Id="rId1" Type="http://schemas.openxmlformats.org/officeDocument/2006/relationships/hyperlink" Target="http://www.ans.gov.br/portal/site_novo/informacoes_avaliacoes_oper/lista_cadop.asp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XFC25"/>
  <sheetViews>
    <sheetView showGridLines="0" showRowColHeaders="0" tabSelected="1" zoomScaleNormal="100" workbookViewId="0">
      <selection activeCell="G3" sqref="G3"/>
    </sheetView>
  </sheetViews>
  <sheetFormatPr defaultColWidth="0" defaultRowHeight="12.3" zeroHeight="1" x14ac:dyDescent="0.4"/>
  <cols>
    <col min="1" max="1" width="13.109375" customWidth="1"/>
    <col min="2" max="9" width="9.109375" customWidth="1"/>
    <col min="10" max="10" width="13.88671875" customWidth="1"/>
    <col min="11" max="12" width="9.109375" customWidth="1"/>
    <col min="13" max="13" width="23.88671875" customWidth="1"/>
    <col min="14" max="14" width="9.109375" hidden="1" customWidth="1"/>
    <col min="15" max="16382" width="9.109375" hidden="1"/>
    <col min="16383" max="16383" width="5.109375" hidden="1" customWidth="1"/>
    <col min="16384" max="16384" width="4.88671875" hidden="1" customWidth="1"/>
  </cols>
  <sheetData>
    <row r="1" spans="1:13" ht="32.700000000000003" x14ac:dyDescent="1.05">
      <c r="E1" s="8" t="s">
        <v>9</v>
      </c>
    </row>
    <row r="2" spans="1:13" ht="20.100000000000001" x14ac:dyDescent="0.7">
      <c r="E2" s="33" t="s">
        <v>1153</v>
      </c>
    </row>
    <row r="3" spans="1:13" ht="32.25" customHeight="1" x14ac:dyDescent="0.4"/>
    <row r="4" spans="1:13" x14ac:dyDescent="0.4">
      <c r="A4" s="47" t="s">
        <v>10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x14ac:dyDescent="0.4">
      <c r="A5" s="1" t="s">
        <v>12</v>
      </c>
      <c r="C5" s="9" t="s">
        <v>13</v>
      </c>
    </row>
    <row r="6" spans="1:13" x14ac:dyDescent="0.4">
      <c r="A6" s="1" t="s">
        <v>21</v>
      </c>
      <c r="C6" s="9" t="s">
        <v>17</v>
      </c>
    </row>
    <row r="7" spans="1:13" x14ac:dyDescent="0.4">
      <c r="A7" s="1"/>
      <c r="M7" s="9" t="s">
        <v>24</v>
      </c>
    </row>
    <row r="8" spans="1:13" x14ac:dyDescent="0.4">
      <c r="A8" s="1"/>
    </row>
    <row r="9" spans="1:13" x14ac:dyDescent="0.4">
      <c r="A9" s="48" t="s">
        <v>11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</row>
    <row r="10" spans="1:13" x14ac:dyDescent="0.4">
      <c r="A10" s="1" t="s">
        <v>15</v>
      </c>
      <c r="C10" s="9" t="s">
        <v>14</v>
      </c>
    </row>
    <row r="11" spans="1:13" x14ac:dyDescent="0.4">
      <c r="A11" s="1" t="s">
        <v>21</v>
      </c>
      <c r="C11" s="9" t="s">
        <v>16</v>
      </c>
    </row>
    <row r="12" spans="1:13" x14ac:dyDescent="0.4">
      <c r="A12" s="9"/>
      <c r="C12" s="1"/>
      <c r="M12" s="9" t="s">
        <v>25</v>
      </c>
    </row>
    <row r="13" spans="1:13" x14ac:dyDescent="0.4">
      <c r="A13" s="9"/>
      <c r="C13" s="1"/>
      <c r="M13" s="9"/>
    </row>
    <row r="14" spans="1:13" x14ac:dyDescent="0.4">
      <c r="A14" s="50" t="s">
        <v>969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</row>
    <row r="15" spans="1:13" x14ac:dyDescent="0.4">
      <c r="A15" s="1" t="s">
        <v>15</v>
      </c>
      <c r="C15" s="9" t="s">
        <v>970</v>
      </c>
    </row>
    <row r="16" spans="1:13" x14ac:dyDescent="0.4">
      <c r="A16" s="1" t="s">
        <v>21</v>
      </c>
      <c r="C16" s="9" t="s">
        <v>971</v>
      </c>
    </row>
    <row r="17" spans="1:13" x14ac:dyDescent="0.4">
      <c r="A17" s="9"/>
      <c r="C17" s="1"/>
      <c r="M17" s="9" t="s">
        <v>968</v>
      </c>
    </row>
    <row r="18" spans="1:13" x14ac:dyDescent="0.4">
      <c r="A18" s="9"/>
      <c r="C18" s="1"/>
    </row>
    <row r="19" spans="1:13" x14ac:dyDescent="0.4">
      <c r="A19" s="49" t="s">
        <v>18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</row>
    <row r="20" spans="1:13" x14ac:dyDescent="0.4">
      <c r="A20" s="1" t="s">
        <v>22</v>
      </c>
    </row>
    <row r="21" spans="1:13" x14ac:dyDescent="0.4">
      <c r="A21" s="11" t="s">
        <v>19</v>
      </c>
    </row>
    <row r="22" spans="1:13" x14ac:dyDescent="0.4">
      <c r="A22" s="1" t="s">
        <v>883</v>
      </c>
    </row>
    <row r="23" spans="1:13" x14ac:dyDescent="0.4">
      <c r="A23" s="11" t="s">
        <v>882</v>
      </c>
    </row>
    <row r="24" spans="1:13" x14ac:dyDescent="0.4"/>
    <row r="25" spans="1:13" x14ac:dyDescent="0.4">
      <c r="A25" s="10" t="s">
        <v>20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</sheetData>
  <mergeCells count="4">
    <mergeCell ref="A4:M4"/>
    <mergeCell ref="A9:M9"/>
    <mergeCell ref="A19:M19"/>
    <mergeCell ref="A14:M14"/>
  </mergeCells>
  <hyperlinks>
    <hyperlink ref="A21" r:id="rId1" xr:uid="{00000000-0004-0000-0000-000000000000}"/>
    <hyperlink ref="A23" r:id="rId2" xr:uid="{00000000-0004-0000-0000-000001000000}"/>
  </hyperlinks>
  <pageMargins left="0.511811024" right="0.511811024" top="0.78740157499999996" bottom="0.78740157499999996" header="0.31496062000000002" footer="0.31496062000000002"/>
  <pageSetup paperSize="9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4"/>
  <dimension ref="A1:S83"/>
  <sheetViews>
    <sheetView showGridLines="0" topLeftCell="A2" zoomScale="85" zoomScaleNormal="85" workbookViewId="0">
      <selection activeCell="H15" sqref="H15"/>
    </sheetView>
  </sheetViews>
  <sheetFormatPr defaultRowHeight="12.3" x14ac:dyDescent="0.4"/>
  <cols>
    <col min="1" max="1" width="6.6640625" customWidth="1"/>
    <col min="2" max="2" width="10.33203125" customWidth="1"/>
    <col min="3" max="3" width="18.109375" bestFit="1" customWidth="1"/>
    <col min="4" max="4" width="56.109375" customWidth="1"/>
    <col min="5" max="5" width="18.6640625" bestFit="1" customWidth="1"/>
    <col min="6" max="6" width="22" customWidth="1"/>
    <col min="7" max="7" width="5.33203125" customWidth="1"/>
    <col min="8" max="8" width="16.44140625" customWidth="1"/>
    <col min="9" max="13" width="14.5546875" customWidth="1"/>
    <col min="15" max="15" width="15.5" bestFit="1" customWidth="1"/>
    <col min="16" max="16" width="15.44140625" bestFit="1" customWidth="1"/>
  </cols>
  <sheetData>
    <row r="1" spans="1:19" ht="36" customHeight="1" x14ac:dyDescent="1.05">
      <c r="D1" s="8" t="s">
        <v>9</v>
      </c>
      <c r="I1" s="5"/>
    </row>
    <row r="2" spans="1:19" ht="36" customHeight="1" x14ac:dyDescent="0.7">
      <c r="D2" s="33" t="s">
        <v>1153</v>
      </c>
      <c r="I2" s="12" t="s">
        <v>23</v>
      </c>
    </row>
    <row r="3" spans="1:19" ht="36" customHeight="1" x14ac:dyDescent="0.4">
      <c r="F3">
        <v>1</v>
      </c>
    </row>
    <row r="4" spans="1:19" x14ac:dyDescent="0.4">
      <c r="A4" s="1" t="s">
        <v>9</v>
      </c>
    </row>
    <row r="5" spans="1:19" x14ac:dyDescent="0.4">
      <c r="A5" s="1" t="s">
        <v>887</v>
      </c>
    </row>
    <row r="6" spans="1:19" x14ac:dyDescent="0.4">
      <c r="A6" s="1" t="s">
        <v>1</v>
      </c>
      <c r="D6" s="4"/>
      <c r="H6" s="35"/>
      <c r="I6" s="35"/>
      <c r="J6" s="35"/>
      <c r="K6" s="35"/>
      <c r="L6" s="35"/>
      <c r="M6" s="35"/>
    </row>
    <row r="7" spans="1:19" x14ac:dyDescent="0.4">
      <c r="I7" s="2"/>
    </row>
    <row r="8" spans="1:19" ht="25.2" x14ac:dyDescent="0.4">
      <c r="A8" s="6" t="s">
        <v>2</v>
      </c>
      <c r="B8" s="7" t="s">
        <v>3</v>
      </c>
      <c r="C8" s="7" t="s">
        <v>4</v>
      </c>
      <c r="D8" s="7" t="s">
        <v>5</v>
      </c>
      <c r="E8" s="7" t="s">
        <v>6</v>
      </c>
      <c r="F8" s="7" t="s">
        <v>7</v>
      </c>
      <c r="G8" s="7" t="s">
        <v>8</v>
      </c>
      <c r="H8" s="7" t="s">
        <v>875</v>
      </c>
      <c r="I8" s="7" t="s">
        <v>876</v>
      </c>
      <c r="J8" s="7" t="s">
        <v>877</v>
      </c>
      <c r="K8" s="7" t="s">
        <v>878</v>
      </c>
      <c r="L8" s="7" t="s">
        <v>879</v>
      </c>
      <c r="M8" s="7" t="s">
        <v>880</v>
      </c>
    </row>
    <row r="9" spans="1:19" x14ac:dyDescent="0.4">
      <c r="A9" s="14">
        <f t="shared" ref="A9:A40" si="0">ROW()-8</f>
        <v>1</v>
      </c>
      <c r="B9" s="22">
        <v>301949</v>
      </c>
      <c r="C9" s="20">
        <v>58119199000151</v>
      </c>
      <c r="D9" s="15" t="s">
        <v>28</v>
      </c>
      <c r="E9" s="16" t="s">
        <v>26</v>
      </c>
      <c r="F9" s="15" t="s">
        <v>527</v>
      </c>
      <c r="G9" s="15" t="s">
        <v>817</v>
      </c>
      <c r="H9" s="31">
        <v>514599515.57999998</v>
      </c>
      <c r="I9" s="31">
        <v>2847009</v>
      </c>
      <c r="J9" s="29">
        <v>155429683.05000001</v>
      </c>
      <c r="K9" s="27">
        <v>92229373</v>
      </c>
      <c r="L9" s="29">
        <v>58562692</v>
      </c>
      <c r="M9" s="30">
        <v>20872656</v>
      </c>
      <c r="O9" s="39"/>
      <c r="P9" s="34"/>
      <c r="Q9" s="34"/>
      <c r="R9" s="34"/>
      <c r="S9" s="39"/>
    </row>
    <row r="10" spans="1:19" x14ac:dyDescent="0.4">
      <c r="A10" s="14">
        <f t="shared" si="0"/>
        <v>2</v>
      </c>
      <c r="B10" s="22">
        <v>406481</v>
      </c>
      <c r="C10" s="20">
        <v>3273825000178</v>
      </c>
      <c r="D10" s="15" t="s">
        <v>1093</v>
      </c>
      <c r="E10" s="16" t="s">
        <v>26</v>
      </c>
      <c r="F10" s="15" t="s">
        <v>529</v>
      </c>
      <c r="G10" s="15" t="s">
        <v>817</v>
      </c>
      <c r="H10" s="31">
        <v>76758558.989999995</v>
      </c>
      <c r="I10" s="31">
        <v>0</v>
      </c>
      <c r="J10" s="31">
        <v>21776455.699999999</v>
      </c>
      <c r="K10" s="28">
        <v>17843557</v>
      </c>
      <c r="L10" s="31">
        <v>13494062</v>
      </c>
      <c r="M10" s="32">
        <v>11197952</v>
      </c>
      <c r="O10" s="38"/>
      <c r="P10" s="34"/>
      <c r="Q10" s="34"/>
      <c r="R10" s="34"/>
    </row>
    <row r="11" spans="1:19" x14ac:dyDescent="0.4">
      <c r="A11" s="14">
        <f t="shared" si="0"/>
        <v>3</v>
      </c>
      <c r="B11" s="22">
        <v>417815</v>
      </c>
      <c r="C11" s="20">
        <v>11973134000105</v>
      </c>
      <c r="D11" s="15" t="s">
        <v>59</v>
      </c>
      <c r="E11" s="16" t="s">
        <v>26</v>
      </c>
      <c r="F11" s="15" t="s">
        <v>529</v>
      </c>
      <c r="G11" s="15" t="s">
        <v>817</v>
      </c>
      <c r="H11" s="31">
        <v>38802808.079999998</v>
      </c>
      <c r="I11" s="31">
        <v>406673</v>
      </c>
      <c r="J11" s="31">
        <v>19335656.329999998</v>
      </c>
      <c r="K11" s="28">
        <v>6250591</v>
      </c>
      <c r="L11" s="31">
        <v>7848770</v>
      </c>
      <c r="M11" s="32">
        <v>4280212</v>
      </c>
      <c r="O11" s="38"/>
      <c r="P11" s="34"/>
      <c r="Q11" s="34"/>
      <c r="R11" s="34"/>
    </row>
    <row r="12" spans="1:19" x14ac:dyDescent="0.4">
      <c r="A12" s="14">
        <f t="shared" si="0"/>
        <v>4</v>
      </c>
      <c r="B12" s="22">
        <v>304484</v>
      </c>
      <c r="C12" s="20">
        <v>78738101000151</v>
      </c>
      <c r="D12" s="15" t="s">
        <v>29</v>
      </c>
      <c r="E12" s="16" t="s">
        <v>848</v>
      </c>
      <c r="F12" s="15" t="s">
        <v>531</v>
      </c>
      <c r="G12" s="15" t="s">
        <v>821</v>
      </c>
      <c r="H12" s="31">
        <v>38513038.520000003</v>
      </c>
      <c r="I12" s="31">
        <v>1265795</v>
      </c>
      <c r="J12" s="31">
        <v>11876021.66</v>
      </c>
      <c r="K12" s="28">
        <v>9974319</v>
      </c>
      <c r="L12" s="31">
        <v>10016053</v>
      </c>
      <c r="M12" s="32">
        <v>8288178</v>
      </c>
      <c r="O12" s="38"/>
      <c r="P12" s="34"/>
      <c r="Q12" s="34"/>
      <c r="R12" s="34"/>
    </row>
    <row r="13" spans="1:19" x14ac:dyDescent="0.4">
      <c r="A13" s="14">
        <f t="shared" si="0"/>
        <v>5</v>
      </c>
      <c r="B13" s="22">
        <v>350494</v>
      </c>
      <c r="C13" s="20">
        <v>51304798000104</v>
      </c>
      <c r="D13" s="15" t="s">
        <v>41</v>
      </c>
      <c r="E13" s="16" t="s">
        <v>848</v>
      </c>
      <c r="F13" s="15" t="s">
        <v>583</v>
      </c>
      <c r="G13" s="15" t="s">
        <v>817</v>
      </c>
      <c r="H13" s="31">
        <v>32635379.699999999</v>
      </c>
      <c r="I13" s="31">
        <v>2276207</v>
      </c>
      <c r="J13" s="31">
        <v>18771612.93</v>
      </c>
      <c r="K13" s="28">
        <v>10403447</v>
      </c>
      <c r="L13" s="31">
        <v>1067275</v>
      </c>
      <c r="M13" s="32">
        <v>3069173</v>
      </c>
      <c r="O13" s="38"/>
      <c r="P13" s="34"/>
      <c r="Q13" s="34"/>
      <c r="R13" s="34"/>
    </row>
    <row r="14" spans="1:19" x14ac:dyDescent="0.4">
      <c r="A14" s="14">
        <f t="shared" si="0"/>
        <v>6</v>
      </c>
      <c r="B14" s="22">
        <v>419419</v>
      </c>
      <c r="C14" s="20">
        <v>19962272000109</v>
      </c>
      <c r="D14" s="15" t="s">
        <v>61</v>
      </c>
      <c r="E14" s="16" t="s">
        <v>26</v>
      </c>
      <c r="F14" s="15" t="s">
        <v>527</v>
      </c>
      <c r="G14" s="15" t="s">
        <v>817</v>
      </c>
      <c r="H14" s="31">
        <v>24010591.41</v>
      </c>
      <c r="I14" s="31">
        <v>0</v>
      </c>
      <c r="J14" s="31">
        <v>7948478.3300000001</v>
      </c>
      <c r="K14" s="28">
        <v>6318463</v>
      </c>
      <c r="L14" s="31">
        <v>1296102</v>
      </c>
      <c r="M14" s="32">
        <v>939412</v>
      </c>
      <c r="O14" s="38"/>
      <c r="P14" s="34"/>
      <c r="Q14" s="34"/>
      <c r="R14" s="34"/>
    </row>
    <row r="15" spans="1:19" x14ac:dyDescent="0.4">
      <c r="A15" s="14">
        <f t="shared" si="0"/>
        <v>7</v>
      </c>
      <c r="B15" s="22">
        <v>374440</v>
      </c>
      <c r="C15" s="20">
        <v>56269913000162</v>
      </c>
      <c r="D15" s="15" t="s">
        <v>1037</v>
      </c>
      <c r="E15" s="16" t="s">
        <v>26</v>
      </c>
      <c r="F15" s="15" t="s">
        <v>529</v>
      </c>
      <c r="G15" s="15" t="s">
        <v>817</v>
      </c>
      <c r="H15" s="31">
        <v>22549123.440000001</v>
      </c>
      <c r="I15" s="31">
        <v>0</v>
      </c>
      <c r="J15" s="31">
        <v>8821525.0099999998</v>
      </c>
      <c r="K15" s="28">
        <v>7378845</v>
      </c>
      <c r="L15" s="31">
        <v>6670128</v>
      </c>
      <c r="M15" s="32">
        <v>3097</v>
      </c>
      <c r="O15" s="38"/>
      <c r="P15" s="34"/>
      <c r="Q15" s="34"/>
      <c r="R15" s="34"/>
    </row>
    <row r="16" spans="1:19" x14ac:dyDescent="0.4">
      <c r="A16" s="14">
        <f t="shared" si="0"/>
        <v>8</v>
      </c>
      <c r="B16" s="22">
        <v>419281</v>
      </c>
      <c r="C16" s="20">
        <v>14891935000110</v>
      </c>
      <c r="D16" s="15" t="s">
        <v>1114</v>
      </c>
      <c r="E16" s="16" t="s">
        <v>26</v>
      </c>
      <c r="F16" s="15" t="s">
        <v>529</v>
      </c>
      <c r="G16" s="15" t="s">
        <v>817</v>
      </c>
      <c r="H16" s="31">
        <v>15178403.810000001</v>
      </c>
      <c r="I16" s="31">
        <v>0</v>
      </c>
      <c r="J16" s="31">
        <v>504152.79</v>
      </c>
      <c r="K16" s="28">
        <v>5589289</v>
      </c>
      <c r="L16" s="31">
        <v>8479565</v>
      </c>
      <c r="M16" s="32">
        <v>605585</v>
      </c>
      <c r="O16" s="38"/>
      <c r="P16" s="34"/>
      <c r="Q16" s="34"/>
      <c r="R16" s="34"/>
    </row>
    <row r="17" spans="1:18" x14ac:dyDescent="0.4">
      <c r="A17" s="14">
        <f t="shared" si="0"/>
        <v>9</v>
      </c>
      <c r="B17" s="22">
        <v>313751</v>
      </c>
      <c r="C17" s="20">
        <v>73162760000179</v>
      </c>
      <c r="D17" s="15" t="s">
        <v>31</v>
      </c>
      <c r="E17" s="16" t="s">
        <v>848</v>
      </c>
      <c r="F17" s="15" t="s">
        <v>540</v>
      </c>
      <c r="G17" s="15" t="s">
        <v>817</v>
      </c>
      <c r="H17" s="31">
        <v>13626996.779999999</v>
      </c>
      <c r="I17" s="31">
        <v>3441281</v>
      </c>
      <c r="J17" s="31">
        <v>8485669.7599999998</v>
      </c>
      <c r="K17" s="28">
        <v>3493546</v>
      </c>
      <c r="L17" s="31">
        <v>290924</v>
      </c>
      <c r="M17" s="32">
        <v>3311421</v>
      </c>
      <c r="O17" s="38"/>
      <c r="P17" s="34"/>
      <c r="Q17" s="34"/>
      <c r="R17" s="34"/>
    </row>
    <row r="18" spans="1:18" x14ac:dyDescent="0.4">
      <c r="A18" s="14">
        <f t="shared" si="0"/>
        <v>10</v>
      </c>
      <c r="B18" s="22">
        <v>310981</v>
      </c>
      <c r="C18" s="20">
        <v>40223893000159</v>
      </c>
      <c r="D18" s="15" t="s">
        <v>1146</v>
      </c>
      <c r="E18" s="16" t="s">
        <v>26</v>
      </c>
      <c r="F18" s="15" t="s">
        <v>527</v>
      </c>
      <c r="G18" s="15" t="s">
        <v>817</v>
      </c>
      <c r="H18" s="31">
        <v>11714065.449999999</v>
      </c>
      <c r="I18" s="31">
        <v>128</v>
      </c>
      <c r="J18" s="31">
        <v>3325371.65</v>
      </c>
      <c r="K18" s="28">
        <v>7261096</v>
      </c>
      <c r="L18" s="31">
        <v>2340637</v>
      </c>
      <c r="M18" s="32">
        <v>2091194</v>
      </c>
      <c r="O18" s="38"/>
      <c r="P18" s="34"/>
      <c r="Q18" s="34"/>
      <c r="R18" s="34"/>
    </row>
    <row r="19" spans="1:18" x14ac:dyDescent="0.4">
      <c r="A19" s="14">
        <f t="shared" si="0"/>
        <v>11</v>
      </c>
      <c r="B19" s="22">
        <v>368555</v>
      </c>
      <c r="C19" s="20">
        <v>15308521000188</v>
      </c>
      <c r="D19" s="15" t="s">
        <v>48</v>
      </c>
      <c r="E19" s="16" t="s">
        <v>848</v>
      </c>
      <c r="F19" s="15" t="s">
        <v>599</v>
      </c>
      <c r="G19" s="15" t="s">
        <v>838</v>
      </c>
      <c r="H19" s="31">
        <v>10993400.380000001</v>
      </c>
      <c r="I19" s="31">
        <v>126921</v>
      </c>
      <c r="J19" s="31">
        <v>7926390.04</v>
      </c>
      <c r="K19" s="28">
        <v>3656070</v>
      </c>
      <c r="L19" s="31">
        <v>78457</v>
      </c>
      <c r="M19" s="32">
        <v>488410</v>
      </c>
      <c r="O19" s="38"/>
      <c r="P19" s="34"/>
      <c r="Q19" s="34"/>
      <c r="R19" s="34"/>
    </row>
    <row r="20" spans="1:18" x14ac:dyDescent="0.4">
      <c r="A20" s="14">
        <f t="shared" si="0"/>
        <v>12</v>
      </c>
      <c r="B20" s="22">
        <v>304441</v>
      </c>
      <c r="C20" s="20">
        <v>1867792000169</v>
      </c>
      <c r="D20" s="15" t="s">
        <v>974</v>
      </c>
      <c r="E20" s="16" t="s">
        <v>26</v>
      </c>
      <c r="F20" s="15" t="s">
        <v>1038</v>
      </c>
      <c r="G20" s="15" t="s">
        <v>820</v>
      </c>
      <c r="H20" s="31">
        <v>10393782.51</v>
      </c>
      <c r="I20" s="31">
        <v>0</v>
      </c>
      <c r="J20" s="31">
        <v>3976982.41</v>
      </c>
      <c r="K20" s="28">
        <v>4804358</v>
      </c>
      <c r="L20" s="31">
        <v>1224276</v>
      </c>
      <c r="M20" s="32">
        <v>47007</v>
      </c>
      <c r="O20" s="38"/>
      <c r="P20" s="34"/>
      <c r="Q20" s="34"/>
      <c r="R20" s="34"/>
    </row>
    <row r="21" spans="1:18" x14ac:dyDescent="0.4">
      <c r="A21" s="14">
        <f t="shared" si="0"/>
        <v>13</v>
      </c>
      <c r="B21" s="22">
        <v>415936</v>
      </c>
      <c r="C21" s="20">
        <v>5983170000157</v>
      </c>
      <c r="D21" s="15" t="s">
        <v>1000</v>
      </c>
      <c r="E21" s="16" t="s">
        <v>26</v>
      </c>
      <c r="F21" s="15" t="s">
        <v>686</v>
      </c>
      <c r="G21" s="15" t="s">
        <v>832</v>
      </c>
      <c r="H21" s="31">
        <v>9560726.7400000002</v>
      </c>
      <c r="I21" s="31">
        <v>0</v>
      </c>
      <c r="J21" s="31">
        <v>8055954.6699999999</v>
      </c>
      <c r="K21" s="28">
        <v>675913</v>
      </c>
      <c r="L21" s="31">
        <v>46616</v>
      </c>
      <c r="M21" s="32">
        <v>554272</v>
      </c>
      <c r="O21" s="38"/>
      <c r="P21" s="34"/>
      <c r="Q21" s="34"/>
      <c r="R21" s="34"/>
    </row>
    <row r="22" spans="1:18" x14ac:dyDescent="0.4">
      <c r="A22" s="14">
        <f t="shared" si="0"/>
        <v>14</v>
      </c>
      <c r="B22" s="22">
        <v>335258</v>
      </c>
      <c r="C22" s="20">
        <v>23725062000166</v>
      </c>
      <c r="D22" s="15" t="s">
        <v>35</v>
      </c>
      <c r="E22" s="16" t="s">
        <v>848</v>
      </c>
      <c r="F22" s="15" t="s">
        <v>534</v>
      </c>
      <c r="G22" s="15" t="s">
        <v>823</v>
      </c>
      <c r="H22" s="31">
        <v>9301044.6699999999</v>
      </c>
      <c r="I22" s="31">
        <v>596316</v>
      </c>
      <c r="J22" s="31">
        <v>5242930.4400000004</v>
      </c>
      <c r="K22" s="28">
        <v>2410856</v>
      </c>
      <c r="L22" s="31">
        <v>229713</v>
      </c>
      <c r="M22" s="32">
        <v>954885</v>
      </c>
      <c r="O22" s="38"/>
      <c r="P22" s="34"/>
      <c r="Q22" s="34"/>
      <c r="R22" s="34"/>
    </row>
    <row r="23" spans="1:18" x14ac:dyDescent="0.4">
      <c r="A23" s="14">
        <f t="shared" si="0"/>
        <v>15</v>
      </c>
      <c r="B23" s="22">
        <v>358436</v>
      </c>
      <c r="C23" s="20">
        <v>891689000191</v>
      </c>
      <c r="D23" s="15" t="s">
        <v>855</v>
      </c>
      <c r="E23" s="16" t="s">
        <v>848</v>
      </c>
      <c r="F23" s="15" t="s">
        <v>593</v>
      </c>
      <c r="G23" s="15" t="s">
        <v>830</v>
      </c>
      <c r="H23" s="31">
        <v>8580902.75</v>
      </c>
      <c r="I23" s="31">
        <v>64966</v>
      </c>
      <c r="J23" s="31">
        <v>4054882.65</v>
      </c>
      <c r="K23" s="28">
        <v>2670504</v>
      </c>
      <c r="L23" s="31">
        <v>351082</v>
      </c>
      <c r="M23" s="32">
        <v>797813</v>
      </c>
      <c r="O23" s="38"/>
      <c r="P23" s="34"/>
      <c r="Q23" s="34"/>
      <c r="R23" s="34"/>
    </row>
    <row r="24" spans="1:18" x14ac:dyDescent="0.4">
      <c r="A24" s="14">
        <f t="shared" si="0"/>
        <v>16</v>
      </c>
      <c r="B24" s="22">
        <v>344451</v>
      </c>
      <c r="C24" s="20">
        <v>26185199000163</v>
      </c>
      <c r="D24" s="15" t="s">
        <v>894</v>
      </c>
      <c r="E24" s="16" t="s">
        <v>848</v>
      </c>
      <c r="F24" s="15" t="s">
        <v>569</v>
      </c>
      <c r="G24" s="15" t="s">
        <v>832</v>
      </c>
      <c r="H24" s="31">
        <v>8371335.8499999996</v>
      </c>
      <c r="I24" s="31">
        <v>893928</v>
      </c>
      <c r="J24" s="31">
        <v>4417121.34</v>
      </c>
      <c r="K24" s="28">
        <v>2740414</v>
      </c>
      <c r="L24" s="31">
        <v>644749</v>
      </c>
      <c r="M24" s="32">
        <v>96597</v>
      </c>
      <c r="O24" s="38"/>
      <c r="P24" s="34"/>
      <c r="Q24" s="34"/>
      <c r="R24" s="34"/>
    </row>
    <row r="25" spans="1:18" x14ac:dyDescent="0.4">
      <c r="A25" s="14">
        <f t="shared" si="0"/>
        <v>17</v>
      </c>
      <c r="B25" s="22">
        <v>414654</v>
      </c>
      <c r="C25" s="20">
        <v>4222235000189</v>
      </c>
      <c r="D25" s="15" t="s">
        <v>55</v>
      </c>
      <c r="E25" s="16" t="s">
        <v>26</v>
      </c>
      <c r="F25" s="15" t="s">
        <v>547</v>
      </c>
      <c r="G25" s="15" t="s">
        <v>816</v>
      </c>
      <c r="H25" s="31">
        <v>7712923.8499999996</v>
      </c>
      <c r="I25" s="31">
        <v>0</v>
      </c>
      <c r="J25" s="31">
        <v>1053245.25</v>
      </c>
      <c r="K25" s="28">
        <v>2288696</v>
      </c>
      <c r="L25" s="31">
        <v>3858591</v>
      </c>
      <c r="M25" s="32">
        <v>75383</v>
      </c>
      <c r="O25" s="38"/>
      <c r="P25" s="34"/>
      <c r="Q25" s="34"/>
      <c r="R25" s="34"/>
    </row>
    <row r="26" spans="1:18" x14ac:dyDescent="0.4">
      <c r="A26" s="14">
        <f t="shared" si="0"/>
        <v>18</v>
      </c>
      <c r="B26" s="22">
        <v>415626</v>
      </c>
      <c r="C26" s="20">
        <v>7270625000112</v>
      </c>
      <c r="D26" s="15" t="s">
        <v>56</v>
      </c>
      <c r="E26" s="16" t="s">
        <v>848</v>
      </c>
      <c r="F26" s="15" t="s">
        <v>554</v>
      </c>
      <c r="G26" s="15" t="s">
        <v>827</v>
      </c>
      <c r="H26" s="31">
        <v>7492106.4900000002</v>
      </c>
      <c r="I26" s="31">
        <v>125535</v>
      </c>
      <c r="J26" s="31">
        <v>4412694.7300000004</v>
      </c>
      <c r="K26" s="28">
        <v>1827008</v>
      </c>
      <c r="L26" s="31">
        <v>233702</v>
      </c>
      <c r="M26" s="32">
        <v>115371</v>
      </c>
      <c r="O26" s="38"/>
      <c r="P26" s="34"/>
      <c r="Q26" s="34"/>
      <c r="R26" s="34"/>
    </row>
    <row r="27" spans="1:18" x14ac:dyDescent="0.4">
      <c r="A27" s="14">
        <f t="shared" si="0"/>
        <v>19</v>
      </c>
      <c r="B27" s="22">
        <v>413429</v>
      </c>
      <c r="C27" s="20">
        <v>4222989000139</v>
      </c>
      <c r="D27" s="15" t="s">
        <v>53</v>
      </c>
      <c r="E27" s="16" t="s">
        <v>26</v>
      </c>
      <c r="F27" s="15" t="s">
        <v>524</v>
      </c>
      <c r="G27" s="15" t="s">
        <v>818</v>
      </c>
      <c r="H27" s="31">
        <v>7072616.4699999997</v>
      </c>
      <c r="I27" s="31">
        <v>73365</v>
      </c>
      <c r="J27" s="31">
        <v>3861102.53</v>
      </c>
      <c r="K27" s="28">
        <v>1591950</v>
      </c>
      <c r="L27" s="31">
        <v>926484</v>
      </c>
      <c r="M27" s="32">
        <v>569359</v>
      </c>
      <c r="O27" s="38"/>
      <c r="P27" s="34"/>
      <c r="Q27" s="34"/>
      <c r="R27" s="34"/>
    </row>
    <row r="28" spans="1:18" x14ac:dyDescent="0.4">
      <c r="A28" s="14">
        <f t="shared" si="0"/>
        <v>20</v>
      </c>
      <c r="B28" s="22">
        <v>389358</v>
      </c>
      <c r="C28" s="20">
        <v>856424000152</v>
      </c>
      <c r="D28" s="15" t="s">
        <v>50</v>
      </c>
      <c r="E28" s="16" t="s">
        <v>26</v>
      </c>
      <c r="F28" s="15" t="s">
        <v>529</v>
      </c>
      <c r="G28" s="15" t="s">
        <v>817</v>
      </c>
      <c r="H28" s="31">
        <v>6987695.3799999999</v>
      </c>
      <c r="I28" s="31">
        <v>2513878</v>
      </c>
      <c r="J28" s="31">
        <v>3056493.13</v>
      </c>
      <c r="K28" s="28">
        <v>7264154</v>
      </c>
      <c r="L28" s="31">
        <v>439000</v>
      </c>
      <c r="M28" s="32">
        <v>24426</v>
      </c>
      <c r="O28" s="38"/>
      <c r="P28" s="34"/>
      <c r="Q28" s="34"/>
      <c r="R28" s="34"/>
    </row>
    <row r="29" spans="1:18" x14ac:dyDescent="0.4">
      <c r="A29" s="14">
        <f t="shared" si="0"/>
        <v>21</v>
      </c>
      <c r="B29" s="22">
        <v>366439</v>
      </c>
      <c r="C29" s="20">
        <v>88938089000182</v>
      </c>
      <c r="D29" s="15" t="s">
        <v>47</v>
      </c>
      <c r="E29" s="16" t="s">
        <v>848</v>
      </c>
      <c r="F29" s="15" t="s">
        <v>532</v>
      </c>
      <c r="G29" s="15" t="s">
        <v>822</v>
      </c>
      <c r="H29" s="31">
        <v>6913468.7999999998</v>
      </c>
      <c r="I29" s="31">
        <v>2981374</v>
      </c>
      <c r="J29" s="31">
        <v>3683069.23</v>
      </c>
      <c r="K29" s="28">
        <v>2718854</v>
      </c>
      <c r="L29" s="31">
        <v>254210</v>
      </c>
      <c r="M29" s="32">
        <v>2328888</v>
      </c>
      <c r="O29" s="38"/>
      <c r="P29" s="34"/>
      <c r="Q29" s="34"/>
      <c r="R29" s="34"/>
    </row>
    <row r="30" spans="1:18" x14ac:dyDescent="0.4">
      <c r="A30" s="14">
        <f t="shared" si="0"/>
        <v>22</v>
      </c>
      <c r="B30" s="22">
        <v>414387</v>
      </c>
      <c r="C30" s="20">
        <v>3187913000157</v>
      </c>
      <c r="D30" s="15" t="s">
        <v>54</v>
      </c>
      <c r="E30" s="16" t="s">
        <v>26</v>
      </c>
      <c r="F30" s="15" t="s">
        <v>534</v>
      </c>
      <c r="G30" s="15" t="s">
        <v>823</v>
      </c>
      <c r="H30" s="31">
        <v>6874631.4800000004</v>
      </c>
      <c r="I30" s="31">
        <v>6279</v>
      </c>
      <c r="J30" s="31">
        <v>1255775.8799999999</v>
      </c>
      <c r="K30" s="28">
        <v>2384661</v>
      </c>
      <c r="L30" s="31">
        <v>488674</v>
      </c>
      <c r="M30" s="32">
        <v>2417093</v>
      </c>
      <c r="O30" s="38"/>
      <c r="P30" s="34"/>
      <c r="Q30" s="34"/>
      <c r="R30" s="34"/>
    </row>
    <row r="31" spans="1:18" x14ac:dyDescent="0.4">
      <c r="A31" s="14">
        <f t="shared" si="0"/>
        <v>23</v>
      </c>
      <c r="B31" s="22">
        <v>321125</v>
      </c>
      <c r="C31" s="20">
        <v>24243925000121</v>
      </c>
      <c r="D31" s="15" t="s">
        <v>33</v>
      </c>
      <c r="E31" s="16" t="s">
        <v>848</v>
      </c>
      <c r="F31" s="15" t="s">
        <v>549</v>
      </c>
      <c r="G31" s="15" t="s">
        <v>831</v>
      </c>
      <c r="H31" s="31">
        <v>6812689.0999999996</v>
      </c>
      <c r="I31" s="31">
        <v>371993</v>
      </c>
      <c r="J31" s="31">
        <v>4460580.26</v>
      </c>
      <c r="K31" s="28">
        <v>2115180</v>
      </c>
      <c r="L31" s="31">
        <v>134224</v>
      </c>
      <c r="M31" s="32">
        <v>280952</v>
      </c>
      <c r="O31" s="38"/>
      <c r="P31" s="34"/>
      <c r="Q31" s="34"/>
      <c r="R31" s="34"/>
    </row>
    <row r="32" spans="1:18" x14ac:dyDescent="0.4">
      <c r="A32" s="14">
        <f t="shared" si="0"/>
        <v>24</v>
      </c>
      <c r="B32" s="22">
        <v>345318</v>
      </c>
      <c r="C32" s="20">
        <v>8237810000178</v>
      </c>
      <c r="D32" s="15" t="s">
        <v>38</v>
      </c>
      <c r="E32" s="16" t="s">
        <v>848</v>
      </c>
      <c r="F32" s="15" t="s">
        <v>572</v>
      </c>
      <c r="G32" s="15" t="s">
        <v>819</v>
      </c>
      <c r="H32" s="31">
        <v>6616340.6399999997</v>
      </c>
      <c r="I32" s="31">
        <v>813052</v>
      </c>
      <c r="J32" s="31">
        <v>4377335.32</v>
      </c>
      <c r="K32" s="28">
        <v>1628647</v>
      </c>
      <c r="L32" s="31">
        <v>75061</v>
      </c>
      <c r="M32" s="32">
        <v>367898</v>
      </c>
      <c r="O32" s="38"/>
      <c r="P32" s="34"/>
      <c r="Q32" s="34"/>
      <c r="R32" s="34"/>
    </row>
    <row r="33" spans="1:18" x14ac:dyDescent="0.4">
      <c r="A33" s="14">
        <f t="shared" si="0"/>
        <v>25</v>
      </c>
      <c r="B33" s="22">
        <v>342203</v>
      </c>
      <c r="C33" s="20">
        <v>2338268000163</v>
      </c>
      <c r="D33" s="15" t="s">
        <v>1039</v>
      </c>
      <c r="E33" s="16" t="s">
        <v>848</v>
      </c>
      <c r="F33" s="15" t="s">
        <v>554</v>
      </c>
      <c r="G33" s="15" t="s">
        <v>827</v>
      </c>
      <c r="H33" s="31">
        <v>6333152.0199999996</v>
      </c>
      <c r="I33" s="31">
        <v>733134</v>
      </c>
      <c r="J33" s="31">
        <v>3236738.91</v>
      </c>
      <c r="K33" s="28">
        <v>1868533</v>
      </c>
      <c r="L33" s="31">
        <v>142655</v>
      </c>
      <c r="M33" s="32">
        <v>776736</v>
      </c>
      <c r="O33" s="38"/>
      <c r="P33" s="34"/>
      <c r="Q33" s="34"/>
      <c r="R33" s="34"/>
    </row>
    <row r="34" spans="1:18" x14ac:dyDescent="0.4">
      <c r="A34" s="14">
        <f t="shared" si="0"/>
        <v>26</v>
      </c>
      <c r="B34" s="22">
        <v>389854</v>
      </c>
      <c r="C34" s="20">
        <v>2751464000165</v>
      </c>
      <c r="D34" s="15" t="s">
        <v>51</v>
      </c>
      <c r="E34" s="16" t="s">
        <v>26</v>
      </c>
      <c r="F34" s="15" t="s">
        <v>543</v>
      </c>
      <c r="G34" s="15" t="s">
        <v>829</v>
      </c>
      <c r="H34" s="31">
        <v>5895844.8899999997</v>
      </c>
      <c r="I34" s="31">
        <v>1551</v>
      </c>
      <c r="J34" s="31">
        <v>2148448.8199999998</v>
      </c>
      <c r="K34" s="28">
        <v>2710261</v>
      </c>
      <c r="L34" s="31">
        <v>738968</v>
      </c>
      <c r="M34" s="32">
        <v>324904</v>
      </c>
      <c r="O34" s="38"/>
      <c r="P34" s="34"/>
      <c r="Q34" s="34"/>
      <c r="R34" s="34"/>
    </row>
    <row r="35" spans="1:18" x14ac:dyDescent="0.4">
      <c r="A35" s="14">
        <f t="shared" si="0"/>
        <v>27</v>
      </c>
      <c r="B35" s="22">
        <v>414662</v>
      </c>
      <c r="C35" s="20">
        <v>4911101000175</v>
      </c>
      <c r="D35" s="15" t="s">
        <v>1082</v>
      </c>
      <c r="E35" s="16" t="s">
        <v>26</v>
      </c>
      <c r="F35" s="15" t="s">
        <v>606</v>
      </c>
      <c r="G35" s="15" t="s">
        <v>821</v>
      </c>
      <c r="H35" s="31">
        <v>5835632.1900000004</v>
      </c>
      <c r="I35" s="31">
        <v>0</v>
      </c>
      <c r="J35" s="31">
        <v>16887.98</v>
      </c>
      <c r="K35" s="28">
        <v>1221057</v>
      </c>
      <c r="L35" s="31">
        <v>2914887</v>
      </c>
      <c r="M35" s="32">
        <v>0</v>
      </c>
      <c r="O35" s="38"/>
      <c r="P35" s="34"/>
      <c r="Q35" s="34"/>
      <c r="R35" s="34"/>
    </row>
    <row r="36" spans="1:18" x14ac:dyDescent="0.4">
      <c r="A36" s="14">
        <f t="shared" si="0"/>
        <v>28</v>
      </c>
      <c r="B36" s="22">
        <v>346004</v>
      </c>
      <c r="C36" s="20">
        <v>52204526000197</v>
      </c>
      <c r="D36" s="15" t="s">
        <v>573</v>
      </c>
      <c r="E36" s="16" t="s">
        <v>848</v>
      </c>
      <c r="F36" s="15" t="s">
        <v>574</v>
      </c>
      <c r="G36" s="15" t="s">
        <v>817</v>
      </c>
      <c r="H36" s="31">
        <v>5818975.6200000001</v>
      </c>
      <c r="I36" s="31">
        <v>1400601</v>
      </c>
      <c r="J36" s="31">
        <v>4098964</v>
      </c>
      <c r="K36" s="28">
        <v>1964307</v>
      </c>
      <c r="L36" s="31">
        <v>13510</v>
      </c>
      <c r="M36" s="32">
        <v>505772</v>
      </c>
      <c r="O36" s="38"/>
      <c r="P36" s="34"/>
      <c r="Q36" s="34"/>
      <c r="R36" s="34"/>
    </row>
    <row r="37" spans="1:18" x14ac:dyDescent="0.4">
      <c r="A37" s="14">
        <f t="shared" si="0"/>
        <v>29</v>
      </c>
      <c r="B37" s="22">
        <v>416525</v>
      </c>
      <c r="C37" s="20">
        <v>8787782000162</v>
      </c>
      <c r="D37" s="15" t="s">
        <v>57</v>
      </c>
      <c r="E37" s="16" t="s">
        <v>26</v>
      </c>
      <c r="F37" s="15" t="s">
        <v>547</v>
      </c>
      <c r="G37" s="15" t="s">
        <v>816</v>
      </c>
      <c r="H37" s="31">
        <v>5772941.9199999999</v>
      </c>
      <c r="I37" s="31">
        <v>0</v>
      </c>
      <c r="J37" s="31">
        <v>2229714.08</v>
      </c>
      <c r="K37" s="28">
        <v>2327597</v>
      </c>
      <c r="L37" s="31">
        <v>1149983</v>
      </c>
      <c r="M37" s="32">
        <v>52145</v>
      </c>
      <c r="O37" s="38"/>
      <c r="P37" s="34"/>
      <c r="Q37" s="34"/>
      <c r="R37" s="34"/>
    </row>
    <row r="38" spans="1:18" x14ac:dyDescent="0.4">
      <c r="A38" s="14">
        <f t="shared" si="0"/>
        <v>30</v>
      </c>
      <c r="B38" s="22">
        <v>361569</v>
      </c>
      <c r="C38" s="20">
        <v>12923462000160</v>
      </c>
      <c r="D38" s="15" t="s">
        <v>43</v>
      </c>
      <c r="E38" s="16" t="s">
        <v>848</v>
      </c>
      <c r="F38" s="15" t="s">
        <v>524</v>
      </c>
      <c r="G38" s="15" t="s">
        <v>818</v>
      </c>
      <c r="H38" s="31">
        <v>5631918.2300000004</v>
      </c>
      <c r="I38" s="31">
        <v>221987</v>
      </c>
      <c r="J38" s="31">
        <v>3355311.23</v>
      </c>
      <c r="K38" s="28">
        <v>1757053</v>
      </c>
      <c r="L38" s="31">
        <v>38615</v>
      </c>
      <c r="M38" s="32">
        <v>636367</v>
      </c>
      <c r="O38" s="38"/>
      <c r="P38" s="34"/>
      <c r="Q38" s="34"/>
      <c r="R38" s="34"/>
    </row>
    <row r="39" spans="1:18" x14ac:dyDescent="0.4">
      <c r="A39" s="14">
        <f t="shared" si="0"/>
        <v>31</v>
      </c>
      <c r="B39" s="22">
        <v>361593</v>
      </c>
      <c r="C39" s="20">
        <v>96396395000162</v>
      </c>
      <c r="D39" s="15" t="s">
        <v>44</v>
      </c>
      <c r="E39" s="16" t="s">
        <v>848</v>
      </c>
      <c r="F39" s="15" t="s">
        <v>529</v>
      </c>
      <c r="G39" s="15" t="s">
        <v>817</v>
      </c>
      <c r="H39" s="31">
        <v>5444121.9400000004</v>
      </c>
      <c r="I39" s="31">
        <v>228501</v>
      </c>
      <c r="J39" s="31">
        <v>3127340.06</v>
      </c>
      <c r="K39" s="28">
        <v>1935004</v>
      </c>
      <c r="L39" s="31">
        <v>409220</v>
      </c>
      <c r="M39" s="32">
        <v>41971</v>
      </c>
      <c r="O39" s="38"/>
      <c r="P39" s="34"/>
      <c r="Q39" s="34"/>
      <c r="R39" s="34"/>
    </row>
    <row r="40" spans="1:18" x14ac:dyDescent="0.4">
      <c r="A40" s="14">
        <f t="shared" si="0"/>
        <v>32</v>
      </c>
      <c r="B40" s="22">
        <v>413283</v>
      </c>
      <c r="C40" s="20">
        <v>3694367000140</v>
      </c>
      <c r="D40" s="15" t="s">
        <v>881</v>
      </c>
      <c r="E40" s="16" t="s">
        <v>26</v>
      </c>
      <c r="F40" s="15" t="s">
        <v>527</v>
      </c>
      <c r="G40" s="15" t="s">
        <v>817</v>
      </c>
      <c r="H40" s="31">
        <v>4188706.8</v>
      </c>
      <c r="I40" s="31">
        <v>0</v>
      </c>
      <c r="J40" s="31">
        <v>792380.29</v>
      </c>
      <c r="K40" s="28">
        <v>602514</v>
      </c>
      <c r="L40" s="31">
        <v>1602410</v>
      </c>
      <c r="M40" s="32">
        <v>31769</v>
      </c>
      <c r="O40" s="38"/>
      <c r="P40" s="34"/>
      <c r="Q40" s="34"/>
      <c r="R40" s="34"/>
    </row>
    <row r="41" spans="1:18" x14ac:dyDescent="0.4">
      <c r="A41" s="14">
        <f t="shared" ref="A41:A72" si="1">ROW()-8</f>
        <v>33</v>
      </c>
      <c r="B41" s="22">
        <v>414701</v>
      </c>
      <c r="C41" s="20">
        <v>5774975000190</v>
      </c>
      <c r="D41" s="15" t="s">
        <v>1094</v>
      </c>
      <c r="E41" s="16" t="s">
        <v>26</v>
      </c>
      <c r="F41" s="15" t="s">
        <v>581</v>
      </c>
      <c r="G41" s="15" t="s">
        <v>835</v>
      </c>
      <c r="H41" s="31">
        <v>4153059.71</v>
      </c>
      <c r="I41" s="31">
        <v>0</v>
      </c>
      <c r="J41" s="31">
        <v>1704642.3</v>
      </c>
      <c r="K41" s="28">
        <v>1911492</v>
      </c>
      <c r="L41" s="31">
        <v>773825</v>
      </c>
      <c r="M41" s="32">
        <v>10304</v>
      </c>
      <c r="O41" s="38"/>
      <c r="P41" s="34"/>
      <c r="Q41" s="34"/>
      <c r="R41" s="34"/>
    </row>
    <row r="42" spans="1:18" x14ac:dyDescent="0.4">
      <c r="A42" s="14">
        <f t="shared" si="1"/>
        <v>34</v>
      </c>
      <c r="B42" s="22">
        <v>311391</v>
      </c>
      <c r="C42" s="20">
        <v>23031479000129</v>
      </c>
      <c r="D42" s="15" t="s">
        <v>30</v>
      </c>
      <c r="E42" s="16" t="s">
        <v>848</v>
      </c>
      <c r="F42" s="15" t="s">
        <v>537</v>
      </c>
      <c r="G42" s="15" t="s">
        <v>826</v>
      </c>
      <c r="H42" s="31">
        <v>4140948.72</v>
      </c>
      <c r="I42" s="31">
        <v>921330</v>
      </c>
      <c r="J42" s="31">
        <v>2537394.4300000002</v>
      </c>
      <c r="K42" s="28">
        <v>1424971</v>
      </c>
      <c r="L42" s="31">
        <v>49129</v>
      </c>
      <c r="M42" s="32">
        <v>540404</v>
      </c>
      <c r="O42" s="38"/>
      <c r="P42" s="34"/>
      <c r="Q42" s="34"/>
      <c r="R42" s="34"/>
    </row>
    <row r="43" spans="1:18" x14ac:dyDescent="0.4">
      <c r="A43" s="14">
        <f t="shared" si="1"/>
        <v>35</v>
      </c>
      <c r="B43" s="22">
        <v>412996</v>
      </c>
      <c r="C43" s="20">
        <v>3990914000135</v>
      </c>
      <c r="D43" s="15" t="s">
        <v>1079</v>
      </c>
      <c r="E43" s="16" t="s">
        <v>26</v>
      </c>
      <c r="F43" s="15" t="s">
        <v>536</v>
      </c>
      <c r="G43" s="15" t="s">
        <v>825</v>
      </c>
      <c r="H43" s="31">
        <v>3964283</v>
      </c>
      <c r="I43" s="31">
        <v>0</v>
      </c>
      <c r="J43" s="31">
        <v>2020500.16</v>
      </c>
      <c r="K43" s="28">
        <v>994859</v>
      </c>
      <c r="L43" s="31">
        <v>481902</v>
      </c>
      <c r="M43" s="32">
        <v>1813</v>
      </c>
      <c r="O43" s="38"/>
      <c r="P43" s="34"/>
      <c r="Q43" s="34"/>
      <c r="R43" s="34"/>
    </row>
    <row r="44" spans="1:18" x14ac:dyDescent="0.4">
      <c r="A44" s="14">
        <f t="shared" si="1"/>
        <v>36</v>
      </c>
      <c r="B44" s="22">
        <v>314315</v>
      </c>
      <c r="C44" s="20">
        <v>44595858000111</v>
      </c>
      <c r="D44" s="15" t="s">
        <v>32</v>
      </c>
      <c r="E44" s="16" t="s">
        <v>848</v>
      </c>
      <c r="F44" s="15" t="s">
        <v>529</v>
      </c>
      <c r="G44" s="15" t="s">
        <v>817</v>
      </c>
      <c r="H44" s="31">
        <v>3927743.64</v>
      </c>
      <c r="I44" s="31">
        <v>827793</v>
      </c>
      <c r="J44" s="31">
        <v>2356686.44</v>
      </c>
      <c r="K44" s="28">
        <v>2464763</v>
      </c>
      <c r="L44" s="31">
        <v>302502</v>
      </c>
      <c r="M44" s="32">
        <v>291324</v>
      </c>
      <c r="O44" s="38"/>
      <c r="P44" s="34"/>
      <c r="Q44" s="34"/>
      <c r="R44" s="34"/>
    </row>
    <row r="45" spans="1:18" x14ac:dyDescent="0.4">
      <c r="A45" s="14">
        <f t="shared" si="1"/>
        <v>37</v>
      </c>
      <c r="B45" s="22">
        <v>347604</v>
      </c>
      <c r="C45" s="20">
        <v>69015113000167</v>
      </c>
      <c r="D45" s="15" t="s">
        <v>39</v>
      </c>
      <c r="E45" s="16" t="s">
        <v>848</v>
      </c>
      <c r="F45" s="15" t="s">
        <v>578</v>
      </c>
      <c r="G45" s="15" t="s">
        <v>817</v>
      </c>
      <c r="H45" s="31">
        <v>3526284.41</v>
      </c>
      <c r="I45" s="31">
        <v>5900</v>
      </c>
      <c r="J45" s="31">
        <v>1976027.53</v>
      </c>
      <c r="K45" s="28">
        <v>1181162</v>
      </c>
      <c r="L45" s="31">
        <v>38810</v>
      </c>
      <c r="M45" s="32">
        <v>30903</v>
      </c>
      <c r="O45" s="38"/>
      <c r="P45" s="34"/>
      <c r="Q45" s="34"/>
      <c r="R45" s="34"/>
    </row>
    <row r="46" spans="1:18" x14ac:dyDescent="0.4">
      <c r="A46" s="14">
        <f t="shared" si="1"/>
        <v>38</v>
      </c>
      <c r="B46" s="22">
        <v>370568</v>
      </c>
      <c r="C46" s="20">
        <v>17333055000116</v>
      </c>
      <c r="D46" s="15" t="s">
        <v>1078</v>
      </c>
      <c r="E46" s="16" t="s">
        <v>848</v>
      </c>
      <c r="F46" s="15" t="s">
        <v>601</v>
      </c>
      <c r="G46" s="15" t="s">
        <v>832</v>
      </c>
      <c r="H46" s="31">
        <v>3418768.77</v>
      </c>
      <c r="I46" s="31">
        <v>0</v>
      </c>
      <c r="J46" s="31">
        <v>1606100.27</v>
      </c>
      <c r="K46" s="28">
        <v>1161873</v>
      </c>
      <c r="L46" s="31">
        <v>21941</v>
      </c>
      <c r="M46" s="32">
        <v>607053</v>
      </c>
      <c r="O46" s="38"/>
      <c r="P46" s="34"/>
      <c r="Q46" s="34"/>
      <c r="R46" s="34"/>
    </row>
    <row r="47" spans="1:18" x14ac:dyDescent="0.4">
      <c r="A47" s="14">
        <f t="shared" si="1"/>
        <v>39</v>
      </c>
      <c r="B47" s="22">
        <v>322890</v>
      </c>
      <c r="C47" s="20">
        <v>2156150000114</v>
      </c>
      <c r="D47" s="15" t="s">
        <v>961</v>
      </c>
      <c r="E47" s="16" t="s">
        <v>26</v>
      </c>
      <c r="F47" s="15" t="s">
        <v>529</v>
      </c>
      <c r="G47" s="15" t="s">
        <v>817</v>
      </c>
      <c r="H47" s="31">
        <v>3337014.13</v>
      </c>
      <c r="I47" s="31">
        <v>0</v>
      </c>
      <c r="J47" s="31">
        <v>1018165.28</v>
      </c>
      <c r="K47" s="28">
        <v>913595</v>
      </c>
      <c r="L47" s="31">
        <v>446514</v>
      </c>
      <c r="M47" s="32">
        <v>24308</v>
      </c>
      <c r="O47" s="38"/>
      <c r="P47" s="34"/>
      <c r="Q47" s="34"/>
      <c r="R47" s="34"/>
    </row>
    <row r="48" spans="1:18" x14ac:dyDescent="0.4">
      <c r="A48" s="14">
        <f t="shared" si="1"/>
        <v>40</v>
      </c>
      <c r="B48" s="22">
        <v>358339</v>
      </c>
      <c r="C48" s="20">
        <v>37256591000172</v>
      </c>
      <c r="D48" s="15" t="s">
        <v>42</v>
      </c>
      <c r="E48" s="16" t="s">
        <v>848</v>
      </c>
      <c r="F48" s="15" t="s">
        <v>592</v>
      </c>
      <c r="G48" s="15" t="s">
        <v>830</v>
      </c>
      <c r="H48" s="31">
        <v>3277860.75</v>
      </c>
      <c r="I48" s="31">
        <v>295712</v>
      </c>
      <c r="J48" s="31">
        <v>1734362.49</v>
      </c>
      <c r="K48" s="28">
        <v>1027177</v>
      </c>
      <c r="L48" s="31">
        <v>70346</v>
      </c>
      <c r="M48" s="32">
        <v>271694</v>
      </c>
      <c r="O48" s="38"/>
      <c r="P48" s="34"/>
      <c r="Q48" s="34"/>
      <c r="R48" s="34"/>
    </row>
    <row r="49" spans="1:18" x14ac:dyDescent="0.4">
      <c r="A49" s="14">
        <f t="shared" si="1"/>
        <v>41</v>
      </c>
      <c r="B49" s="22">
        <v>419354</v>
      </c>
      <c r="C49" s="20">
        <v>14927215000167</v>
      </c>
      <c r="D49" s="15" t="s">
        <v>915</v>
      </c>
      <c r="E49" s="16" t="s">
        <v>26</v>
      </c>
      <c r="F49" s="15" t="s">
        <v>529</v>
      </c>
      <c r="G49" s="15" t="s">
        <v>817</v>
      </c>
      <c r="H49" s="31">
        <v>3144522.08</v>
      </c>
      <c r="I49" s="31">
        <v>4208</v>
      </c>
      <c r="J49" s="31">
        <v>1068270.58</v>
      </c>
      <c r="K49" s="28">
        <v>141623</v>
      </c>
      <c r="L49" s="31">
        <v>1134030</v>
      </c>
      <c r="M49" s="32">
        <v>288038</v>
      </c>
      <c r="O49" s="38"/>
      <c r="P49" s="34"/>
      <c r="Q49" s="34"/>
      <c r="R49" s="34"/>
    </row>
    <row r="50" spans="1:18" x14ac:dyDescent="0.4">
      <c r="A50" s="14">
        <f t="shared" si="1"/>
        <v>42</v>
      </c>
      <c r="B50" s="22">
        <v>339458</v>
      </c>
      <c r="C50" s="20">
        <v>35436658000125</v>
      </c>
      <c r="D50" s="15" t="s">
        <v>36</v>
      </c>
      <c r="E50" s="16" t="s">
        <v>26</v>
      </c>
      <c r="F50" s="15" t="s">
        <v>524</v>
      </c>
      <c r="G50" s="15" t="s">
        <v>818</v>
      </c>
      <c r="H50" s="31">
        <v>2975736.78</v>
      </c>
      <c r="I50" s="31">
        <v>34950</v>
      </c>
      <c r="J50" s="31">
        <v>1049144.52</v>
      </c>
      <c r="K50" s="28">
        <v>1172533</v>
      </c>
      <c r="L50" s="31">
        <v>578336</v>
      </c>
      <c r="M50" s="32">
        <v>37617</v>
      </c>
      <c r="O50" s="38"/>
      <c r="P50" s="34"/>
      <c r="Q50" s="34"/>
      <c r="R50" s="34"/>
    </row>
    <row r="51" spans="1:18" x14ac:dyDescent="0.4">
      <c r="A51" s="14">
        <f t="shared" si="1"/>
        <v>43</v>
      </c>
      <c r="B51" s="22">
        <v>334243</v>
      </c>
      <c r="C51" s="20">
        <v>58702853000155</v>
      </c>
      <c r="D51" s="15" t="s">
        <v>34</v>
      </c>
      <c r="E51" s="16" t="s">
        <v>848</v>
      </c>
      <c r="F51" s="15" t="s">
        <v>558</v>
      </c>
      <c r="G51" s="15" t="s">
        <v>817</v>
      </c>
      <c r="H51" s="31">
        <v>2748856.91</v>
      </c>
      <c r="I51" s="31">
        <v>859663</v>
      </c>
      <c r="J51" s="31">
        <v>1567915.41</v>
      </c>
      <c r="K51" s="28">
        <v>808658</v>
      </c>
      <c r="L51" s="31">
        <v>77104</v>
      </c>
      <c r="M51" s="32">
        <v>644943</v>
      </c>
      <c r="O51" s="38"/>
      <c r="P51" s="34"/>
      <c r="Q51" s="34"/>
      <c r="R51" s="34"/>
    </row>
    <row r="52" spans="1:18" x14ac:dyDescent="0.4">
      <c r="A52" s="14">
        <f t="shared" si="1"/>
        <v>44</v>
      </c>
      <c r="B52" s="22">
        <v>347795</v>
      </c>
      <c r="C52" s="20">
        <v>59527440000144</v>
      </c>
      <c r="D52" s="15" t="s">
        <v>40</v>
      </c>
      <c r="E52" s="16" t="s">
        <v>848</v>
      </c>
      <c r="F52" s="15" t="s">
        <v>579</v>
      </c>
      <c r="G52" s="15" t="s">
        <v>817</v>
      </c>
      <c r="H52" s="31">
        <v>2630282.13</v>
      </c>
      <c r="I52" s="31">
        <v>940378</v>
      </c>
      <c r="J52" s="31">
        <v>1472941.25</v>
      </c>
      <c r="K52" s="28">
        <v>1178544</v>
      </c>
      <c r="L52" s="31">
        <v>35279</v>
      </c>
      <c r="M52" s="32">
        <v>726689</v>
      </c>
      <c r="O52" s="38"/>
      <c r="P52" s="34"/>
      <c r="Q52" s="34"/>
      <c r="R52" s="34"/>
    </row>
    <row r="53" spans="1:18" x14ac:dyDescent="0.4">
      <c r="A53" s="14">
        <f t="shared" si="1"/>
        <v>45</v>
      </c>
      <c r="B53" s="22">
        <v>413747</v>
      </c>
      <c r="C53" s="20">
        <v>4212174000179</v>
      </c>
      <c r="D53" s="15" t="s">
        <v>888</v>
      </c>
      <c r="E53" s="16" t="s">
        <v>26</v>
      </c>
      <c r="F53" s="15" t="s">
        <v>1055</v>
      </c>
      <c r="G53" s="15" t="s">
        <v>831</v>
      </c>
      <c r="H53" s="31">
        <v>2507862.19</v>
      </c>
      <c r="I53" s="31">
        <v>0</v>
      </c>
      <c r="J53" s="31">
        <v>1051191.3899999999</v>
      </c>
      <c r="K53" s="28">
        <v>1251426</v>
      </c>
      <c r="L53" s="31">
        <v>140776</v>
      </c>
      <c r="M53" s="32">
        <v>3659</v>
      </c>
      <c r="O53" s="38"/>
      <c r="P53" s="34"/>
      <c r="Q53" s="34"/>
      <c r="R53" s="34"/>
    </row>
    <row r="54" spans="1:18" x14ac:dyDescent="0.4">
      <c r="A54" s="14">
        <f t="shared" si="1"/>
        <v>46</v>
      </c>
      <c r="B54" s="22">
        <v>409791</v>
      </c>
      <c r="C54" s="20">
        <v>3494031000134</v>
      </c>
      <c r="D54" s="15" t="s">
        <v>52</v>
      </c>
      <c r="E54" s="16" t="s">
        <v>848</v>
      </c>
      <c r="F54" s="15" t="s">
        <v>620</v>
      </c>
      <c r="G54" s="15" t="s">
        <v>832</v>
      </c>
      <c r="H54" s="31">
        <v>2469364.94</v>
      </c>
      <c r="I54" s="31">
        <v>185164</v>
      </c>
      <c r="J54" s="31">
        <v>1176248.7</v>
      </c>
      <c r="K54" s="28">
        <v>788424</v>
      </c>
      <c r="L54" s="31">
        <v>77441</v>
      </c>
      <c r="M54" s="32">
        <v>409105</v>
      </c>
      <c r="O54" s="38"/>
      <c r="P54" s="34"/>
      <c r="Q54" s="34"/>
      <c r="R54" s="34"/>
    </row>
    <row r="55" spans="1:18" x14ac:dyDescent="0.4">
      <c r="A55" s="14">
        <f t="shared" si="1"/>
        <v>47</v>
      </c>
      <c r="B55" s="22">
        <v>316997</v>
      </c>
      <c r="C55" s="20">
        <v>65442162000125</v>
      </c>
      <c r="D55" s="15" t="s">
        <v>999</v>
      </c>
      <c r="E55" s="16" t="s">
        <v>848</v>
      </c>
      <c r="F55" s="15" t="s">
        <v>525</v>
      </c>
      <c r="G55" s="15" t="s">
        <v>817</v>
      </c>
      <c r="H55" s="31">
        <v>2453537.4700000002</v>
      </c>
      <c r="I55" s="31">
        <v>143329</v>
      </c>
      <c r="J55" s="31">
        <v>1310101.22</v>
      </c>
      <c r="K55" s="28">
        <v>1049355</v>
      </c>
      <c r="L55" s="31">
        <v>19156</v>
      </c>
      <c r="M55" s="32">
        <v>103998</v>
      </c>
      <c r="O55" s="38"/>
      <c r="P55" s="34"/>
      <c r="Q55" s="34"/>
      <c r="R55" s="34"/>
    </row>
    <row r="56" spans="1:18" x14ac:dyDescent="0.4">
      <c r="A56" s="14">
        <f t="shared" si="1"/>
        <v>48</v>
      </c>
      <c r="B56" s="22">
        <v>417831</v>
      </c>
      <c r="C56" s="20">
        <v>10364053000145</v>
      </c>
      <c r="D56" s="15" t="s">
        <v>1001</v>
      </c>
      <c r="E56" s="16" t="s">
        <v>26</v>
      </c>
      <c r="F56" s="15" t="s">
        <v>635</v>
      </c>
      <c r="G56" s="15" t="s">
        <v>817</v>
      </c>
      <c r="H56" s="31">
        <v>2357654.81</v>
      </c>
      <c r="I56" s="31">
        <v>22</v>
      </c>
      <c r="J56" s="31">
        <v>827351.29</v>
      </c>
      <c r="K56" s="28">
        <v>533525</v>
      </c>
      <c r="L56" s="31">
        <v>158452</v>
      </c>
      <c r="M56" s="32">
        <v>308684</v>
      </c>
      <c r="O56" s="38"/>
      <c r="P56" s="34"/>
      <c r="Q56" s="34"/>
      <c r="R56" s="34"/>
    </row>
    <row r="57" spans="1:18" x14ac:dyDescent="0.4">
      <c r="A57" s="14">
        <f t="shared" si="1"/>
        <v>49</v>
      </c>
      <c r="B57" s="22">
        <v>382655</v>
      </c>
      <c r="C57" s="20">
        <v>2149799000108</v>
      </c>
      <c r="D57" s="15" t="s">
        <v>1080</v>
      </c>
      <c r="E57" s="16" t="s">
        <v>848</v>
      </c>
      <c r="F57" s="15" t="s">
        <v>608</v>
      </c>
      <c r="G57" s="15" t="s">
        <v>817</v>
      </c>
      <c r="H57" s="31">
        <v>2352241.4700000002</v>
      </c>
      <c r="I57" s="31">
        <v>250073</v>
      </c>
      <c r="J57" s="31">
        <v>1644915.67</v>
      </c>
      <c r="K57" s="28">
        <v>502019</v>
      </c>
      <c r="L57" s="31">
        <v>55844</v>
      </c>
      <c r="M57" s="32">
        <v>49531</v>
      </c>
      <c r="O57" s="38"/>
      <c r="P57" s="34"/>
      <c r="Q57" s="34"/>
      <c r="R57" s="34"/>
    </row>
    <row r="58" spans="1:18" x14ac:dyDescent="0.4">
      <c r="A58" s="14">
        <f t="shared" si="1"/>
        <v>50</v>
      </c>
      <c r="B58" s="22">
        <v>415243</v>
      </c>
      <c r="C58" s="20">
        <v>7154253000169</v>
      </c>
      <c r="D58" s="15" t="s">
        <v>1084</v>
      </c>
      <c r="E58" s="16" t="s">
        <v>26</v>
      </c>
      <c r="F58" s="15" t="s">
        <v>603</v>
      </c>
      <c r="G58" s="15" t="s">
        <v>817</v>
      </c>
      <c r="H58" s="31">
        <v>2343234.61</v>
      </c>
      <c r="I58" s="31">
        <v>14402</v>
      </c>
      <c r="J58" s="31">
        <v>737504.83</v>
      </c>
      <c r="K58" s="28">
        <v>997661</v>
      </c>
      <c r="L58" s="31">
        <v>248171</v>
      </c>
      <c r="M58" s="32">
        <v>47817</v>
      </c>
      <c r="O58" s="38"/>
      <c r="P58" s="34"/>
      <c r="Q58" s="34"/>
      <c r="R58" s="34"/>
    </row>
    <row r="59" spans="1:18" x14ac:dyDescent="0.4">
      <c r="A59" s="14">
        <f t="shared" si="1"/>
        <v>51</v>
      </c>
      <c r="B59" s="22">
        <v>300730</v>
      </c>
      <c r="C59" s="20">
        <v>1402285000150</v>
      </c>
      <c r="D59" s="15" t="s">
        <v>27</v>
      </c>
      <c r="E59" s="16" t="s">
        <v>26</v>
      </c>
      <c r="F59" s="15" t="s">
        <v>524</v>
      </c>
      <c r="G59" s="15" t="s">
        <v>818</v>
      </c>
      <c r="H59" s="31">
        <v>2169905.2200000002</v>
      </c>
      <c r="I59" s="31">
        <v>0</v>
      </c>
      <c r="J59" s="31">
        <v>806318.2</v>
      </c>
      <c r="K59" s="28">
        <v>1425831</v>
      </c>
      <c r="L59" s="31">
        <v>186372</v>
      </c>
      <c r="M59" s="32">
        <v>3917</v>
      </c>
      <c r="O59" s="38"/>
      <c r="P59" s="34"/>
      <c r="Q59" s="34"/>
      <c r="R59" s="34"/>
    </row>
    <row r="60" spans="1:18" x14ac:dyDescent="0.4">
      <c r="A60" s="14">
        <f t="shared" si="1"/>
        <v>52</v>
      </c>
      <c r="B60" s="22">
        <v>365785</v>
      </c>
      <c r="C60" s="20">
        <v>2254846000183</v>
      </c>
      <c r="D60" s="15" t="s">
        <v>46</v>
      </c>
      <c r="E60" s="16" t="s">
        <v>848</v>
      </c>
      <c r="F60" s="15" t="s">
        <v>596</v>
      </c>
      <c r="G60" s="15" t="s">
        <v>837</v>
      </c>
      <c r="H60" s="31">
        <v>2163092.5699999998</v>
      </c>
      <c r="I60" s="31">
        <v>51032</v>
      </c>
      <c r="J60" s="31">
        <v>1177357.02</v>
      </c>
      <c r="K60" s="28">
        <v>880176</v>
      </c>
      <c r="L60" s="31">
        <v>3233</v>
      </c>
      <c r="M60" s="32">
        <v>164790</v>
      </c>
      <c r="O60" s="38"/>
      <c r="P60" s="34"/>
      <c r="Q60" s="34"/>
      <c r="R60" s="34"/>
    </row>
    <row r="61" spans="1:18" x14ac:dyDescent="0.4">
      <c r="A61" s="14">
        <f t="shared" si="1"/>
        <v>53</v>
      </c>
      <c r="B61" s="22">
        <v>415987</v>
      </c>
      <c r="C61" s="20">
        <v>4430627000133</v>
      </c>
      <c r="D61" s="15" t="s">
        <v>1081</v>
      </c>
      <c r="E61" s="16" t="s">
        <v>26</v>
      </c>
      <c r="F61" s="15" t="s">
        <v>581</v>
      </c>
      <c r="G61" s="15" t="s">
        <v>835</v>
      </c>
      <c r="H61" s="31">
        <v>2159564.94</v>
      </c>
      <c r="I61" s="31">
        <v>0</v>
      </c>
      <c r="J61" s="31">
        <v>1391492.25</v>
      </c>
      <c r="K61" s="28">
        <v>609830</v>
      </c>
      <c r="L61" s="31">
        <v>68730</v>
      </c>
      <c r="M61" s="32">
        <v>45551</v>
      </c>
      <c r="O61" s="38"/>
      <c r="P61" s="34"/>
      <c r="Q61" s="34"/>
      <c r="R61" s="34"/>
    </row>
    <row r="62" spans="1:18" x14ac:dyDescent="0.4">
      <c r="A62" s="14">
        <f t="shared" si="1"/>
        <v>54</v>
      </c>
      <c r="B62" s="22">
        <v>417106</v>
      </c>
      <c r="C62" s="20">
        <v>10767219000174</v>
      </c>
      <c r="D62" s="15" t="s">
        <v>58</v>
      </c>
      <c r="E62" s="16" t="s">
        <v>26</v>
      </c>
      <c r="F62" s="15" t="s">
        <v>536</v>
      </c>
      <c r="G62" s="15" t="s">
        <v>825</v>
      </c>
      <c r="H62" s="31">
        <v>2075136.91</v>
      </c>
      <c r="I62" s="31">
        <v>0</v>
      </c>
      <c r="J62" s="31">
        <v>694357.44</v>
      </c>
      <c r="K62" s="28">
        <v>778965</v>
      </c>
      <c r="L62" s="31">
        <v>459360</v>
      </c>
      <c r="M62" s="32">
        <v>528</v>
      </c>
      <c r="O62" s="38"/>
      <c r="P62" s="34"/>
      <c r="Q62" s="34"/>
      <c r="R62" s="34"/>
    </row>
    <row r="63" spans="1:18" x14ac:dyDescent="0.4">
      <c r="A63" s="14">
        <f t="shared" si="1"/>
        <v>55</v>
      </c>
      <c r="B63" s="22">
        <v>420051</v>
      </c>
      <c r="C63" s="20">
        <v>19031941000110</v>
      </c>
      <c r="D63" s="15" t="s">
        <v>1085</v>
      </c>
      <c r="E63" s="16" t="s">
        <v>26</v>
      </c>
      <c r="F63" s="15" t="s">
        <v>529</v>
      </c>
      <c r="G63" s="15" t="s">
        <v>817</v>
      </c>
      <c r="H63" s="31">
        <v>2017013.71</v>
      </c>
      <c r="I63" s="31">
        <v>0</v>
      </c>
      <c r="J63" s="31">
        <v>511635.3</v>
      </c>
      <c r="K63" s="28">
        <v>306820</v>
      </c>
      <c r="L63" s="31">
        <v>65250</v>
      </c>
      <c r="M63" s="32">
        <v>4401</v>
      </c>
      <c r="O63" s="38"/>
      <c r="P63" s="34"/>
      <c r="Q63" s="34"/>
      <c r="R63" s="34"/>
    </row>
    <row r="64" spans="1:18" x14ac:dyDescent="0.4">
      <c r="A64" s="14">
        <f t="shared" si="1"/>
        <v>56</v>
      </c>
      <c r="B64" s="22">
        <v>381144</v>
      </c>
      <c r="C64" s="20">
        <v>1367538000100</v>
      </c>
      <c r="D64" s="15" t="s">
        <v>49</v>
      </c>
      <c r="E64" s="16" t="s">
        <v>848</v>
      </c>
      <c r="F64" s="15" t="s">
        <v>606</v>
      </c>
      <c r="G64" s="15" t="s">
        <v>821</v>
      </c>
      <c r="H64" s="31">
        <v>1994402.25</v>
      </c>
      <c r="I64" s="31">
        <v>449473</v>
      </c>
      <c r="J64" s="31">
        <v>1207967.6200000001</v>
      </c>
      <c r="K64" s="28">
        <v>613809</v>
      </c>
      <c r="L64" s="31">
        <v>70840</v>
      </c>
      <c r="M64" s="32">
        <v>436718</v>
      </c>
      <c r="O64" s="38"/>
      <c r="P64" s="34"/>
      <c r="Q64" s="34"/>
      <c r="R64" s="34"/>
    </row>
    <row r="65" spans="1:18" x14ac:dyDescent="0.4">
      <c r="A65" s="14">
        <f t="shared" si="1"/>
        <v>57</v>
      </c>
      <c r="B65" s="22">
        <v>314366</v>
      </c>
      <c r="C65" s="20">
        <v>571628000147</v>
      </c>
      <c r="D65" s="15" t="s">
        <v>975</v>
      </c>
      <c r="E65" s="16" t="s">
        <v>26</v>
      </c>
      <c r="F65" s="15" t="s">
        <v>542</v>
      </c>
      <c r="G65" s="15" t="s">
        <v>817</v>
      </c>
      <c r="H65" s="31">
        <v>1834214.88</v>
      </c>
      <c r="I65" s="31">
        <v>0</v>
      </c>
      <c r="J65" s="31">
        <v>574899.52</v>
      </c>
      <c r="K65" s="28">
        <v>760699</v>
      </c>
      <c r="L65" s="31">
        <v>195900</v>
      </c>
      <c r="M65" s="32">
        <v>5639</v>
      </c>
      <c r="O65" s="38"/>
      <c r="P65" s="34"/>
      <c r="Q65" s="34"/>
      <c r="R65" s="34"/>
    </row>
    <row r="66" spans="1:18" x14ac:dyDescent="0.4">
      <c r="A66" s="14">
        <f t="shared" si="1"/>
        <v>58</v>
      </c>
      <c r="B66" s="22">
        <v>370711</v>
      </c>
      <c r="C66" s="20">
        <v>2580965000126</v>
      </c>
      <c r="D66" s="15" t="s">
        <v>1116</v>
      </c>
      <c r="E66" s="16" t="s">
        <v>848</v>
      </c>
      <c r="F66" s="15" t="s">
        <v>602</v>
      </c>
      <c r="G66" s="15" t="s">
        <v>824</v>
      </c>
      <c r="H66" s="31">
        <v>1820531.21</v>
      </c>
      <c r="I66" s="31">
        <v>109594</v>
      </c>
      <c r="J66" s="31">
        <v>1022659.47</v>
      </c>
      <c r="K66" s="28">
        <v>608619</v>
      </c>
      <c r="L66" s="31">
        <v>106933</v>
      </c>
      <c r="M66" s="32">
        <v>23416</v>
      </c>
      <c r="O66" s="38"/>
      <c r="P66" s="34"/>
      <c r="Q66" s="34"/>
      <c r="R66" s="34"/>
    </row>
    <row r="67" spans="1:18" x14ac:dyDescent="0.4">
      <c r="A67" s="14">
        <f t="shared" si="1"/>
        <v>59</v>
      </c>
      <c r="B67" s="22">
        <v>305421</v>
      </c>
      <c r="C67" s="20">
        <v>72120124000111</v>
      </c>
      <c r="D67" s="15" t="s">
        <v>1065</v>
      </c>
      <c r="E67" s="16" t="s">
        <v>848</v>
      </c>
      <c r="F67" s="15" t="s">
        <v>532</v>
      </c>
      <c r="G67" s="15" t="s">
        <v>822</v>
      </c>
      <c r="H67" s="31">
        <v>1725069.36</v>
      </c>
      <c r="I67" s="31">
        <v>18966</v>
      </c>
      <c r="J67" s="31">
        <v>967952.88</v>
      </c>
      <c r="K67" s="28">
        <v>637272</v>
      </c>
      <c r="L67" s="31">
        <v>11296</v>
      </c>
      <c r="M67" s="32">
        <v>82259</v>
      </c>
      <c r="O67" s="38"/>
      <c r="P67" s="34"/>
      <c r="Q67" s="34"/>
      <c r="R67" s="34"/>
    </row>
    <row r="68" spans="1:18" x14ac:dyDescent="0.4">
      <c r="A68" s="14">
        <f t="shared" si="1"/>
        <v>60</v>
      </c>
      <c r="B68" s="22">
        <v>419079</v>
      </c>
      <c r="C68" s="20">
        <v>14674151000130</v>
      </c>
      <c r="D68" s="15" t="s">
        <v>60</v>
      </c>
      <c r="E68" s="16" t="s">
        <v>26</v>
      </c>
      <c r="F68" s="15" t="s">
        <v>529</v>
      </c>
      <c r="G68" s="15" t="s">
        <v>817</v>
      </c>
      <c r="H68" s="31">
        <v>1714916.45</v>
      </c>
      <c r="I68" s="31">
        <v>347623</v>
      </c>
      <c r="J68" s="31">
        <v>960.51</v>
      </c>
      <c r="K68" s="28">
        <v>747294</v>
      </c>
      <c r="L68" s="31">
        <v>448103</v>
      </c>
      <c r="M68" s="32">
        <v>21649</v>
      </c>
      <c r="O68" s="38"/>
      <c r="P68" s="34"/>
      <c r="Q68" s="34"/>
      <c r="R68" s="34"/>
    </row>
    <row r="69" spans="1:18" x14ac:dyDescent="0.4">
      <c r="A69" s="14">
        <f t="shared" si="1"/>
        <v>61</v>
      </c>
      <c r="B69" s="22">
        <v>419524</v>
      </c>
      <c r="C69" s="20">
        <v>19304091000187</v>
      </c>
      <c r="D69" s="15" t="s">
        <v>62</v>
      </c>
      <c r="E69" s="16" t="s">
        <v>26</v>
      </c>
      <c r="F69" s="15" t="s">
        <v>527</v>
      </c>
      <c r="G69" s="15" t="s">
        <v>817</v>
      </c>
      <c r="H69" s="31">
        <v>1708324.17</v>
      </c>
      <c r="I69" s="31">
        <v>39163</v>
      </c>
      <c r="J69" s="31">
        <v>445058.82</v>
      </c>
      <c r="K69" s="28">
        <v>852062</v>
      </c>
      <c r="L69" s="31">
        <v>72498</v>
      </c>
      <c r="M69" s="32">
        <v>273981</v>
      </c>
      <c r="O69" s="38"/>
      <c r="P69" s="34"/>
      <c r="Q69" s="34"/>
      <c r="R69" s="34"/>
    </row>
    <row r="70" spans="1:18" x14ac:dyDescent="0.4">
      <c r="A70" s="14">
        <f t="shared" si="1"/>
        <v>62</v>
      </c>
      <c r="B70" s="22">
        <v>350770</v>
      </c>
      <c r="C70" s="20">
        <v>82239476000144</v>
      </c>
      <c r="D70" s="15" t="s">
        <v>1147</v>
      </c>
      <c r="E70" s="16" t="s">
        <v>848</v>
      </c>
      <c r="F70" s="15" t="s">
        <v>557</v>
      </c>
      <c r="G70" s="15" t="s">
        <v>821</v>
      </c>
      <c r="H70" s="31">
        <v>1660466.62</v>
      </c>
      <c r="I70" s="31">
        <v>185511</v>
      </c>
      <c r="J70" s="31">
        <v>1474337.16</v>
      </c>
      <c r="K70" s="28">
        <v>589655</v>
      </c>
      <c r="L70" s="31">
        <v>15040</v>
      </c>
      <c r="M70" s="32">
        <v>188565</v>
      </c>
      <c r="O70" s="38"/>
      <c r="P70" s="34"/>
      <c r="Q70" s="34"/>
      <c r="R70" s="34"/>
    </row>
    <row r="71" spans="1:18" x14ac:dyDescent="0.4">
      <c r="A71" s="14">
        <f t="shared" si="1"/>
        <v>63</v>
      </c>
      <c r="B71" s="22">
        <v>343056</v>
      </c>
      <c r="C71" s="20">
        <v>531736000196</v>
      </c>
      <c r="D71" s="15" t="s">
        <v>1083</v>
      </c>
      <c r="E71" s="16" t="s">
        <v>848</v>
      </c>
      <c r="F71" s="15" t="s">
        <v>566</v>
      </c>
      <c r="G71" s="15" t="s">
        <v>817</v>
      </c>
      <c r="H71" s="31">
        <v>1517616.08</v>
      </c>
      <c r="I71" s="31">
        <v>399945</v>
      </c>
      <c r="J71" s="31">
        <v>886832.92</v>
      </c>
      <c r="K71" s="28">
        <v>576506</v>
      </c>
      <c r="L71" s="31">
        <v>22982</v>
      </c>
      <c r="M71" s="32">
        <v>313993</v>
      </c>
      <c r="O71" s="38"/>
      <c r="P71" s="34"/>
      <c r="Q71" s="34"/>
      <c r="R71" s="34"/>
    </row>
    <row r="72" spans="1:18" x14ac:dyDescent="0.4">
      <c r="A72" s="14">
        <f t="shared" si="1"/>
        <v>64</v>
      </c>
      <c r="B72" s="22">
        <v>417220</v>
      </c>
      <c r="C72" s="20">
        <v>10796140000171</v>
      </c>
      <c r="D72" s="15" t="s">
        <v>890</v>
      </c>
      <c r="E72" s="16" t="s">
        <v>26</v>
      </c>
      <c r="F72" s="15" t="s">
        <v>571</v>
      </c>
      <c r="G72" s="15" t="s">
        <v>832</v>
      </c>
      <c r="H72" s="31">
        <v>1500112.14</v>
      </c>
      <c r="I72" s="31">
        <v>0</v>
      </c>
      <c r="J72" s="31">
        <v>797384.64</v>
      </c>
      <c r="K72" s="28">
        <v>1005153</v>
      </c>
      <c r="L72" s="31">
        <v>0</v>
      </c>
      <c r="M72" s="32">
        <v>208</v>
      </c>
      <c r="O72" s="38"/>
      <c r="P72" s="34"/>
      <c r="Q72" s="34"/>
      <c r="R72" s="34"/>
    </row>
    <row r="73" spans="1:18" x14ac:dyDescent="0.4">
      <c r="A73" s="14">
        <f t="shared" ref="A73:A83" si="2">ROW()-8</f>
        <v>65</v>
      </c>
      <c r="B73" s="22">
        <v>417131</v>
      </c>
      <c r="C73" s="20">
        <v>10456692000130</v>
      </c>
      <c r="D73" s="15" t="s">
        <v>1154</v>
      </c>
      <c r="E73" s="16" t="s">
        <v>26</v>
      </c>
      <c r="F73" s="15" t="s">
        <v>536</v>
      </c>
      <c r="G73" s="15" t="s">
        <v>825</v>
      </c>
      <c r="H73" s="31">
        <v>1487790.11</v>
      </c>
      <c r="I73" s="31">
        <v>0</v>
      </c>
      <c r="J73" s="31">
        <v>459200.07</v>
      </c>
      <c r="K73" s="28">
        <v>345667</v>
      </c>
      <c r="L73" s="31">
        <v>434098</v>
      </c>
      <c r="M73" s="32">
        <v>-34666</v>
      </c>
      <c r="O73" s="38"/>
      <c r="P73" s="34"/>
      <c r="Q73" s="34"/>
      <c r="R73" s="34"/>
    </row>
    <row r="74" spans="1:18" x14ac:dyDescent="0.4">
      <c r="A74" s="14">
        <f t="shared" si="2"/>
        <v>66</v>
      </c>
      <c r="B74" s="22">
        <v>419028</v>
      </c>
      <c r="C74" s="20">
        <v>25906728000108</v>
      </c>
      <c r="D74" s="15" t="s">
        <v>916</v>
      </c>
      <c r="E74" s="16" t="s">
        <v>848</v>
      </c>
      <c r="F74" s="15" t="s">
        <v>589</v>
      </c>
      <c r="G74" s="15" t="s">
        <v>832</v>
      </c>
      <c r="H74" s="31">
        <v>1414401.21</v>
      </c>
      <c r="I74" s="31">
        <v>45432</v>
      </c>
      <c r="J74" s="31">
        <v>781401.07</v>
      </c>
      <c r="K74" s="28">
        <v>418534</v>
      </c>
      <c r="L74" s="31">
        <v>61616</v>
      </c>
      <c r="M74" s="32">
        <v>118126</v>
      </c>
      <c r="O74" s="38"/>
      <c r="P74" s="34"/>
      <c r="Q74" s="34"/>
      <c r="R74" s="34"/>
    </row>
    <row r="75" spans="1:18" x14ac:dyDescent="0.4">
      <c r="A75" s="14">
        <f t="shared" si="2"/>
        <v>67</v>
      </c>
      <c r="B75" s="22">
        <v>422665</v>
      </c>
      <c r="C75" s="20">
        <v>39473593000149</v>
      </c>
      <c r="D75" s="15" t="s">
        <v>1115</v>
      </c>
      <c r="E75" s="16" t="s">
        <v>26</v>
      </c>
      <c r="F75" s="15" t="s">
        <v>571</v>
      </c>
      <c r="G75" s="15" t="s">
        <v>832</v>
      </c>
      <c r="H75" s="31">
        <v>1412739.25</v>
      </c>
      <c r="I75" s="31">
        <v>0</v>
      </c>
      <c r="J75" s="31">
        <v>447007.81</v>
      </c>
      <c r="K75" s="28">
        <v>557725</v>
      </c>
      <c r="L75" s="31">
        <v>523735</v>
      </c>
      <c r="M75" s="32">
        <v>111715</v>
      </c>
      <c r="O75" s="38"/>
      <c r="P75" s="34"/>
      <c r="Q75" s="34"/>
      <c r="R75" s="34"/>
    </row>
    <row r="76" spans="1:18" x14ac:dyDescent="0.4">
      <c r="A76" s="14">
        <f t="shared" si="2"/>
        <v>68</v>
      </c>
      <c r="B76" s="22">
        <v>363171</v>
      </c>
      <c r="C76" s="20">
        <v>72261803000100</v>
      </c>
      <c r="D76" s="15" t="s">
        <v>45</v>
      </c>
      <c r="E76" s="16" t="s">
        <v>848</v>
      </c>
      <c r="F76" s="15" t="s">
        <v>539</v>
      </c>
      <c r="G76" s="15" t="s">
        <v>816</v>
      </c>
      <c r="H76" s="31">
        <v>1373918.71</v>
      </c>
      <c r="I76" s="31">
        <v>170</v>
      </c>
      <c r="J76" s="31">
        <v>603599.05000000005</v>
      </c>
      <c r="K76" s="28">
        <v>583140</v>
      </c>
      <c r="L76" s="31">
        <v>13069</v>
      </c>
      <c r="M76" s="32">
        <v>572867</v>
      </c>
      <c r="O76" s="38"/>
      <c r="P76" s="34"/>
      <c r="Q76" s="34"/>
      <c r="R76" s="34"/>
    </row>
    <row r="77" spans="1:18" x14ac:dyDescent="0.4">
      <c r="A77" s="14">
        <f t="shared" si="2"/>
        <v>69</v>
      </c>
      <c r="B77" s="22">
        <v>422088</v>
      </c>
      <c r="C77" s="20">
        <v>34907159000106</v>
      </c>
      <c r="D77" s="15" t="s">
        <v>1149</v>
      </c>
      <c r="E77" s="16" t="s">
        <v>26</v>
      </c>
      <c r="F77" s="15" t="s">
        <v>529</v>
      </c>
      <c r="G77" s="15" t="s">
        <v>817</v>
      </c>
      <c r="H77" s="31">
        <v>1341382</v>
      </c>
      <c r="I77" s="31">
        <v>0</v>
      </c>
      <c r="J77" s="31">
        <v>591405.23</v>
      </c>
      <c r="K77" s="28">
        <v>754928</v>
      </c>
      <c r="L77" s="31">
        <v>124806</v>
      </c>
      <c r="M77" s="32">
        <v>112517</v>
      </c>
      <c r="O77" s="38"/>
      <c r="P77" s="34"/>
      <c r="Q77" s="34"/>
      <c r="R77" s="34"/>
    </row>
    <row r="78" spans="1:18" x14ac:dyDescent="0.4">
      <c r="A78" s="14">
        <f t="shared" si="2"/>
        <v>70</v>
      </c>
      <c r="B78" s="22">
        <v>343404</v>
      </c>
      <c r="C78" s="20">
        <v>37496767000163</v>
      </c>
      <c r="D78" s="15" t="s">
        <v>37</v>
      </c>
      <c r="E78" s="16" t="s">
        <v>848</v>
      </c>
      <c r="F78" s="15" t="s">
        <v>567</v>
      </c>
      <c r="G78" s="15" t="s">
        <v>834</v>
      </c>
      <c r="H78" s="31">
        <v>1241663.01</v>
      </c>
      <c r="I78" s="31">
        <v>62428</v>
      </c>
      <c r="J78" s="31">
        <v>399025.64</v>
      </c>
      <c r="K78" s="28">
        <v>826692</v>
      </c>
      <c r="L78" s="31">
        <v>0</v>
      </c>
      <c r="M78" s="32">
        <v>93539</v>
      </c>
      <c r="O78" s="38"/>
      <c r="P78" s="34"/>
      <c r="Q78" s="34"/>
      <c r="R78" s="34"/>
    </row>
    <row r="79" spans="1:18" x14ac:dyDescent="0.4">
      <c r="A79" s="14">
        <f t="shared" si="2"/>
        <v>71</v>
      </c>
      <c r="B79" s="22">
        <v>397245</v>
      </c>
      <c r="C79" s="20">
        <v>69099307000198</v>
      </c>
      <c r="D79" s="15" t="s">
        <v>1117</v>
      </c>
      <c r="E79" s="16" t="s">
        <v>26</v>
      </c>
      <c r="F79" s="15" t="s">
        <v>529</v>
      </c>
      <c r="G79" s="15" t="s">
        <v>817</v>
      </c>
      <c r="H79" s="31">
        <v>1071604.92</v>
      </c>
      <c r="I79" s="31">
        <v>21469</v>
      </c>
      <c r="J79" s="31">
        <v>300030.84000000003</v>
      </c>
      <c r="K79" s="28">
        <v>404813</v>
      </c>
      <c r="L79" s="31">
        <v>136267</v>
      </c>
      <c r="M79" s="32">
        <v>73803</v>
      </c>
      <c r="O79" s="38"/>
      <c r="P79" s="34"/>
      <c r="Q79" s="34"/>
      <c r="R79" s="34"/>
    </row>
    <row r="80" spans="1:18" x14ac:dyDescent="0.4">
      <c r="A80" s="14">
        <f t="shared" si="2"/>
        <v>72</v>
      </c>
      <c r="B80" s="22">
        <v>423262</v>
      </c>
      <c r="C80" s="20">
        <v>45568546000181</v>
      </c>
      <c r="D80" s="15" t="s">
        <v>1148</v>
      </c>
      <c r="E80" s="16" t="s">
        <v>26</v>
      </c>
      <c r="F80" s="15" t="s">
        <v>583</v>
      </c>
      <c r="G80" s="15" t="s">
        <v>817</v>
      </c>
      <c r="H80" s="31">
        <v>1017131.85</v>
      </c>
      <c r="I80" s="31">
        <v>0</v>
      </c>
      <c r="J80" s="31">
        <v>277616.33</v>
      </c>
      <c r="K80" s="28">
        <v>195472</v>
      </c>
      <c r="L80" s="31">
        <v>415808</v>
      </c>
      <c r="M80" s="32">
        <v>0</v>
      </c>
      <c r="O80" s="38"/>
      <c r="P80" s="34"/>
      <c r="Q80" s="34"/>
      <c r="R80" s="34"/>
    </row>
    <row r="81" spans="1:18" x14ac:dyDescent="0.4">
      <c r="A81" s="14">
        <f t="shared" si="2"/>
        <v>73</v>
      </c>
      <c r="B81" s="22">
        <v>421561</v>
      </c>
      <c r="C81" s="20">
        <v>31596055000130</v>
      </c>
      <c r="D81" s="15" t="s">
        <v>1150</v>
      </c>
      <c r="E81" s="16" t="s">
        <v>26</v>
      </c>
      <c r="F81" s="15" t="s">
        <v>963</v>
      </c>
      <c r="G81" s="15" t="s">
        <v>840</v>
      </c>
      <c r="H81" s="31">
        <v>621574.43999999994</v>
      </c>
      <c r="I81" s="31">
        <v>0</v>
      </c>
      <c r="J81" s="31">
        <v>163568.6</v>
      </c>
      <c r="K81" s="28">
        <v>477685</v>
      </c>
      <c r="L81" s="31">
        <v>12825</v>
      </c>
      <c r="M81" s="32">
        <v>0</v>
      </c>
      <c r="O81" s="38"/>
      <c r="P81" s="34"/>
      <c r="Q81" s="34"/>
      <c r="R81" s="34"/>
    </row>
    <row r="82" spans="1:18" x14ac:dyDescent="0.4">
      <c r="A82" s="14">
        <f t="shared" si="2"/>
        <v>74</v>
      </c>
      <c r="B82" s="22">
        <v>336025</v>
      </c>
      <c r="C82" s="20">
        <v>2742094000108</v>
      </c>
      <c r="D82" s="15" t="s">
        <v>1151</v>
      </c>
      <c r="E82" s="16" t="s">
        <v>848</v>
      </c>
      <c r="F82" s="15" t="s">
        <v>561</v>
      </c>
      <c r="G82" s="15" t="s">
        <v>833</v>
      </c>
      <c r="H82" s="31">
        <v>185392.33</v>
      </c>
      <c r="I82" s="31">
        <v>2950</v>
      </c>
      <c r="J82" s="31">
        <v>81616.41</v>
      </c>
      <c r="K82" s="28">
        <v>138267</v>
      </c>
      <c r="L82" s="31">
        <v>34</v>
      </c>
      <c r="M82" s="32">
        <v>14140</v>
      </c>
      <c r="O82" s="38"/>
      <c r="P82" s="34"/>
      <c r="Q82" s="34"/>
      <c r="R82" s="34"/>
    </row>
    <row r="83" spans="1:18" x14ac:dyDescent="0.4">
      <c r="A83" s="14">
        <f t="shared" si="2"/>
        <v>75</v>
      </c>
      <c r="B83" s="22">
        <v>418536</v>
      </c>
      <c r="C83" s="20">
        <v>14095581000105</v>
      </c>
      <c r="D83" s="15" t="s">
        <v>1152</v>
      </c>
      <c r="E83" s="16" t="s">
        <v>26</v>
      </c>
      <c r="F83" s="15" t="s">
        <v>531</v>
      </c>
      <c r="G83" s="15" t="s">
        <v>821</v>
      </c>
      <c r="H83" s="31">
        <v>-1693.79</v>
      </c>
      <c r="I83" s="31">
        <v>19524</v>
      </c>
      <c r="J83" s="31">
        <v>0</v>
      </c>
      <c r="K83" s="28">
        <v>21441</v>
      </c>
      <c r="L83" s="31">
        <v>0</v>
      </c>
      <c r="M83" s="32">
        <v>0</v>
      </c>
      <c r="O83" s="38"/>
      <c r="P83" s="34"/>
      <c r="Q83" s="34"/>
      <c r="R83" s="34"/>
    </row>
  </sheetData>
  <phoneticPr fontId="20" type="noConversion"/>
  <printOptions horizontalCentered="1"/>
  <pageMargins left="0.39370078740157483" right="0.39370078740157483" top="0.39370078740157483" bottom="0.39370078740157483" header="0.51181102362204722" footer="0.23622047244094491"/>
  <pageSetup paperSize="9" scale="62" orientation="landscape" r:id="rId1"/>
  <headerFooter alignWithMargins="0">
    <oddFooter>&amp;L&amp;"Arial Narrow,Normal"Wally Consultoria&amp;R&amp;"Arial Narrow,Normal"&amp;P/&amp;N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7"/>
  <dimension ref="A1:S653"/>
  <sheetViews>
    <sheetView showGridLines="0" zoomScale="85" zoomScaleNormal="85" workbookViewId="0">
      <selection activeCell="E1" sqref="E1"/>
    </sheetView>
  </sheetViews>
  <sheetFormatPr defaultRowHeight="12.3" x14ac:dyDescent="0.4"/>
  <cols>
    <col min="1" max="1" width="9" customWidth="1"/>
    <col min="2" max="2" width="10.33203125" customWidth="1"/>
    <col min="3" max="3" width="18.109375" bestFit="1" customWidth="1"/>
    <col min="4" max="4" width="48.109375" customWidth="1"/>
    <col min="5" max="5" width="26.5546875" bestFit="1" customWidth="1"/>
    <col min="6" max="6" width="23.44140625" customWidth="1"/>
    <col min="7" max="7" width="5.33203125" customWidth="1"/>
    <col min="8" max="8" width="16.33203125" customWidth="1"/>
    <col min="9" max="9" width="16.33203125" style="5" customWidth="1"/>
    <col min="10" max="10" width="17.44140625" customWidth="1"/>
    <col min="11" max="13" width="16.33203125" customWidth="1"/>
    <col min="15" max="15" width="13.33203125" customWidth="1"/>
    <col min="16" max="16" width="18.109375" bestFit="1" customWidth="1"/>
  </cols>
  <sheetData>
    <row r="1" spans="1:19" ht="36" customHeight="1" x14ac:dyDescent="1.05">
      <c r="D1" s="8" t="s">
        <v>9</v>
      </c>
    </row>
    <row r="2" spans="1:19" ht="36" customHeight="1" x14ac:dyDescent="0.7">
      <c r="D2" s="33" t="s">
        <v>1153</v>
      </c>
      <c r="I2" s="12" t="s">
        <v>23</v>
      </c>
    </row>
    <row r="3" spans="1:19" ht="36" customHeight="1" x14ac:dyDescent="0.4"/>
    <row r="4" spans="1:19" x14ac:dyDescent="0.4">
      <c r="A4" s="1" t="s">
        <v>14</v>
      </c>
    </row>
    <row r="5" spans="1:19" x14ac:dyDescent="0.4">
      <c r="A5" s="1" t="s">
        <v>1</v>
      </c>
    </row>
    <row r="6" spans="1:19" x14ac:dyDescent="0.4">
      <c r="A6" s="3" t="s">
        <v>0</v>
      </c>
      <c r="H6" s="36"/>
      <c r="I6" s="37"/>
      <c r="J6" s="35"/>
      <c r="K6" s="35"/>
      <c r="L6" s="35"/>
      <c r="M6" s="35"/>
    </row>
    <row r="7" spans="1:19" x14ac:dyDescent="0.4">
      <c r="A7" s="3"/>
      <c r="H7" s="2"/>
      <c r="I7" s="2"/>
    </row>
    <row r="8" spans="1:19" ht="24.6" x14ac:dyDescent="0.4">
      <c r="A8" s="6" t="s">
        <v>2</v>
      </c>
      <c r="B8" s="7" t="s">
        <v>3</v>
      </c>
      <c r="C8" s="13" t="s">
        <v>4</v>
      </c>
      <c r="D8" s="7" t="s">
        <v>5</v>
      </c>
      <c r="E8" s="7" t="s">
        <v>6</v>
      </c>
      <c r="F8" s="7" t="s">
        <v>7</v>
      </c>
      <c r="G8" s="7" t="s">
        <v>8</v>
      </c>
      <c r="H8" s="7" t="s">
        <v>875</v>
      </c>
      <c r="I8" s="7" t="s">
        <v>876</v>
      </c>
      <c r="J8" s="26" t="s">
        <v>877</v>
      </c>
      <c r="K8" s="26" t="s">
        <v>878</v>
      </c>
      <c r="L8" s="26" t="s">
        <v>879</v>
      </c>
      <c r="M8" s="26" t="s">
        <v>880</v>
      </c>
    </row>
    <row r="9" spans="1:19" x14ac:dyDescent="0.4">
      <c r="A9" s="18">
        <f t="shared" ref="A9:A72" si="0">ROW()-8</f>
        <v>1</v>
      </c>
      <c r="B9" s="23">
        <v>5711</v>
      </c>
      <c r="C9" s="21">
        <v>92693118000160</v>
      </c>
      <c r="D9" s="19" t="s">
        <v>846</v>
      </c>
      <c r="E9" s="19" t="s">
        <v>842</v>
      </c>
      <c r="F9" s="19" t="s">
        <v>547</v>
      </c>
      <c r="G9" s="19" t="s">
        <v>816</v>
      </c>
      <c r="H9" s="24">
        <v>8738758354.0499992</v>
      </c>
      <c r="I9" s="24">
        <v>12996734</v>
      </c>
      <c r="J9" s="24">
        <v>8018811677.71</v>
      </c>
      <c r="K9" s="25">
        <v>399945283</v>
      </c>
      <c r="L9" s="24">
        <v>350948466</v>
      </c>
      <c r="M9" s="24">
        <v>222651284</v>
      </c>
      <c r="O9" s="38"/>
      <c r="P9" s="34"/>
      <c r="Q9" s="34"/>
      <c r="R9" s="34"/>
      <c r="S9" s="39"/>
    </row>
    <row r="10" spans="1:19" x14ac:dyDescent="0.4">
      <c r="A10" s="18">
        <f t="shared" si="0"/>
        <v>2</v>
      </c>
      <c r="B10" s="23">
        <v>6246</v>
      </c>
      <c r="C10" s="21">
        <v>1685053000156</v>
      </c>
      <c r="D10" s="19" t="s">
        <v>847</v>
      </c>
      <c r="E10" s="19" t="s">
        <v>842</v>
      </c>
      <c r="F10" s="19" t="s">
        <v>547</v>
      </c>
      <c r="G10" s="19" t="s">
        <v>816</v>
      </c>
      <c r="H10" s="24">
        <v>6816067628.0100002</v>
      </c>
      <c r="I10" s="24">
        <v>19936158</v>
      </c>
      <c r="J10" s="24">
        <v>5864098334.4799995</v>
      </c>
      <c r="K10" s="25">
        <v>276288762</v>
      </c>
      <c r="L10" s="24">
        <v>398717266</v>
      </c>
      <c r="M10" s="24">
        <v>153775180</v>
      </c>
      <c r="O10" s="38"/>
      <c r="P10" s="34"/>
      <c r="Q10" s="34"/>
      <c r="R10" s="34"/>
    </row>
    <row r="11" spans="1:19" x14ac:dyDescent="0.4">
      <c r="A11" s="18">
        <f t="shared" si="0"/>
        <v>3</v>
      </c>
      <c r="B11" s="23">
        <v>326305</v>
      </c>
      <c r="C11" s="21">
        <v>29309127000179</v>
      </c>
      <c r="D11" s="19" t="s">
        <v>189</v>
      </c>
      <c r="E11" s="19" t="s">
        <v>63</v>
      </c>
      <c r="F11" s="19" t="s">
        <v>529</v>
      </c>
      <c r="G11" s="19" t="s">
        <v>817</v>
      </c>
      <c r="H11" s="24">
        <v>5821397648.54</v>
      </c>
      <c r="I11" s="24">
        <v>62073220</v>
      </c>
      <c r="J11" s="24">
        <v>4935856051.2299995</v>
      </c>
      <c r="K11" s="25">
        <v>515972182</v>
      </c>
      <c r="L11" s="24">
        <v>315826734</v>
      </c>
      <c r="M11" s="24">
        <v>134608469</v>
      </c>
      <c r="O11" s="38"/>
      <c r="P11" s="34"/>
      <c r="Q11" s="34"/>
      <c r="R11" s="34"/>
    </row>
    <row r="12" spans="1:19" x14ac:dyDescent="0.4">
      <c r="A12" s="18">
        <f t="shared" si="0"/>
        <v>4</v>
      </c>
      <c r="B12" s="23">
        <v>359017</v>
      </c>
      <c r="C12" s="21">
        <v>44649812000138</v>
      </c>
      <c r="D12" s="19" t="s">
        <v>349</v>
      </c>
      <c r="E12" s="19" t="s">
        <v>63</v>
      </c>
      <c r="F12" s="19" t="s">
        <v>529</v>
      </c>
      <c r="G12" s="19" t="s">
        <v>817</v>
      </c>
      <c r="H12" s="24">
        <v>3088314112.27</v>
      </c>
      <c r="I12" s="24">
        <v>253667496</v>
      </c>
      <c r="J12" s="24">
        <v>2317891334.52</v>
      </c>
      <c r="K12" s="25">
        <v>302110544</v>
      </c>
      <c r="L12" s="24">
        <v>172187434</v>
      </c>
      <c r="M12" s="24">
        <v>255917465</v>
      </c>
      <c r="O12" s="38"/>
      <c r="P12" s="34"/>
      <c r="Q12" s="34"/>
      <c r="R12" s="34"/>
    </row>
    <row r="13" spans="1:19" x14ac:dyDescent="0.4">
      <c r="A13" s="14">
        <f t="shared" si="0"/>
        <v>5</v>
      </c>
      <c r="B13" s="22">
        <v>368253</v>
      </c>
      <c r="C13" s="20">
        <v>63554067000198</v>
      </c>
      <c r="D13" s="17" t="s">
        <v>1040</v>
      </c>
      <c r="E13" s="17" t="s">
        <v>63</v>
      </c>
      <c r="F13" s="17" t="s">
        <v>534</v>
      </c>
      <c r="G13" s="17" t="s">
        <v>823</v>
      </c>
      <c r="H13" s="24">
        <v>2965000309.5999999</v>
      </c>
      <c r="I13" s="24">
        <v>633905188</v>
      </c>
      <c r="J13" s="24">
        <v>1856088571.21</v>
      </c>
      <c r="K13" s="25">
        <v>508114444</v>
      </c>
      <c r="L13" s="24">
        <v>166470985</v>
      </c>
      <c r="M13" s="24">
        <v>723090496</v>
      </c>
      <c r="O13" s="38"/>
      <c r="P13" s="34"/>
      <c r="Q13" s="34"/>
      <c r="R13" s="34"/>
    </row>
    <row r="14" spans="1:19" x14ac:dyDescent="0.4">
      <c r="A14" s="18">
        <f t="shared" si="0"/>
        <v>6</v>
      </c>
      <c r="B14" s="23">
        <v>339679</v>
      </c>
      <c r="C14" s="21">
        <v>2812468000106</v>
      </c>
      <c r="D14" s="19" t="s">
        <v>1103</v>
      </c>
      <c r="E14" s="19" t="s">
        <v>64</v>
      </c>
      <c r="F14" s="19" t="s">
        <v>529</v>
      </c>
      <c r="G14" s="19" t="s">
        <v>817</v>
      </c>
      <c r="H14" s="24">
        <v>2078631112</v>
      </c>
      <c r="I14" s="24">
        <v>25657787</v>
      </c>
      <c r="J14" s="24">
        <v>1742506360.6500001</v>
      </c>
      <c r="K14" s="25">
        <v>171930727</v>
      </c>
      <c r="L14" s="24">
        <v>92102144</v>
      </c>
      <c r="M14" s="24">
        <v>246735671</v>
      </c>
      <c r="O14" s="38"/>
      <c r="P14" s="34"/>
      <c r="Q14" s="34"/>
      <c r="R14" s="34"/>
    </row>
    <row r="15" spans="1:19" x14ac:dyDescent="0.4">
      <c r="A15" s="14">
        <f t="shared" si="0"/>
        <v>7</v>
      </c>
      <c r="B15" s="22">
        <v>346659</v>
      </c>
      <c r="C15" s="20">
        <v>33719485000127</v>
      </c>
      <c r="D15" s="17" t="s">
        <v>286</v>
      </c>
      <c r="E15" s="17" t="s">
        <v>74</v>
      </c>
      <c r="F15" s="17" t="s">
        <v>543</v>
      </c>
      <c r="G15" s="17" t="s">
        <v>829</v>
      </c>
      <c r="H15" s="24">
        <v>1766630924.49</v>
      </c>
      <c r="I15" s="24">
        <v>75347779</v>
      </c>
      <c r="J15" s="24">
        <v>1711795684.4300001</v>
      </c>
      <c r="K15" s="25">
        <v>122197076</v>
      </c>
      <c r="L15" s="24">
        <v>1775141</v>
      </c>
      <c r="M15" s="24">
        <v>108738278</v>
      </c>
      <c r="O15" s="38"/>
      <c r="P15" s="34"/>
      <c r="Q15" s="34"/>
      <c r="R15" s="34"/>
    </row>
    <row r="16" spans="1:19" x14ac:dyDescent="0.4">
      <c r="A16" s="14">
        <f t="shared" si="0"/>
        <v>8</v>
      </c>
      <c r="B16" s="22">
        <v>302147</v>
      </c>
      <c r="C16" s="20">
        <v>461479000163</v>
      </c>
      <c r="D16" s="17" t="s">
        <v>71</v>
      </c>
      <c r="E16" s="17" t="s">
        <v>63</v>
      </c>
      <c r="F16" s="17" t="s">
        <v>529</v>
      </c>
      <c r="G16" s="17" t="s">
        <v>817</v>
      </c>
      <c r="H16" s="24">
        <v>1655431441.2</v>
      </c>
      <c r="I16" s="24">
        <v>37538388</v>
      </c>
      <c r="J16" s="24">
        <v>1399982406.4100001</v>
      </c>
      <c r="K16" s="25">
        <v>189067401</v>
      </c>
      <c r="L16" s="24">
        <v>42651282</v>
      </c>
      <c r="M16" s="24">
        <v>17970488</v>
      </c>
      <c r="O16" s="38"/>
      <c r="P16" s="34"/>
      <c r="Q16" s="34"/>
      <c r="R16" s="34"/>
    </row>
    <row r="17" spans="1:19" x14ac:dyDescent="0.4">
      <c r="A17" s="18">
        <f t="shared" si="0"/>
        <v>9</v>
      </c>
      <c r="B17" s="23">
        <v>343889</v>
      </c>
      <c r="C17" s="21">
        <v>16513178000176</v>
      </c>
      <c r="D17" s="19" t="s">
        <v>896</v>
      </c>
      <c r="E17" s="19" t="s">
        <v>64</v>
      </c>
      <c r="F17" s="19" t="s">
        <v>571</v>
      </c>
      <c r="G17" s="19" t="s">
        <v>832</v>
      </c>
      <c r="H17" s="24">
        <v>1635251902.01</v>
      </c>
      <c r="I17" s="24">
        <v>39692392</v>
      </c>
      <c r="J17" s="24">
        <v>1233207845.6300001</v>
      </c>
      <c r="K17" s="25">
        <v>262337936</v>
      </c>
      <c r="L17" s="24">
        <v>26946141</v>
      </c>
      <c r="M17" s="24">
        <v>80574342</v>
      </c>
      <c r="O17" s="38"/>
      <c r="P17" s="34"/>
      <c r="Q17" s="34"/>
      <c r="R17" s="34"/>
    </row>
    <row r="18" spans="1:19" x14ac:dyDescent="0.4">
      <c r="A18" s="14">
        <f t="shared" si="0"/>
        <v>10</v>
      </c>
      <c r="B18" s="22">
        <v>582</v>
      </c>
      <c r="C18" s="20">
        <v>4540010000170</v>
      </c>
      <c r="D18" s="17" t="s">
        <v>843</v>
      </c>
      <c r="E18" s="17" t="s">
        <v>842</v>
      </c>
      <c r="F18" s="17" t="s">
        <v>529</v>
      </c>
      <c r="G18" s="17" t="s">
        <v>817</v>
      </c>
      <c r="H18" s="24">
        <v>1384027593</v>
      </c>
      <c r="I18" s="24">
        <v>1523006</v>
      </c>
      <c r="J18" s="24">
        <v>1007772285</v>
      </c>
      <c r="K18" s="25">
        <v>79072824</v>
      </c>
      <c r="L18" s="24">
        <v>124469731</v>
      </c>
      <c r="M18" s="24">
        <v>13930942</v>
      </c>
      <c r="O18" s="38"/>
      <c r="P18" s="34"/>
      <c r="Q18" s="34"/>
      <c r="R18" s="34"/>
    </row>
    <row r="19" spans="1:19" x14ac:dyDescent="0.4">
      <c r="A19" s="18">
        <f t="shared" si="0"/>
        <v>11</v>
      </c>
      <c r="B19" s="23">
        <v>701</v>
      </c>
      <c r="C19" s="21">
        <v>4487255000181</v>
      </c>
      <c r="D19" s="19" t="s">
        <v>844</v>
      </c>
      <c r="E19" s="19" t="s">
        <v>842</v>
      </c>
      <c r="F19" s="19" t="s">
        <v>529</v>
      </c>
      <c r="G19" s="19" t="s">
        <v>817</v>
      </c>
      <c r="H19" s="24">
        <v>1380311946</v>
      </c>
      <c r="I19" s="24">
        <v>2404063</v>
      </c>
      <c r="J19" s="24">
        <v>1099368555</v>
      </c>
      <c r="K19" s="25">
        <v>86465015</v>
      </c>
      <c r="L19" s="24">
        <v>82327139</v>
      </c>
      <c r="M19" s="24">
        <v>15062731</v>
      </c>
      <c r="O19" s="38"/>
      <c r="P19" s="34"/>
      <c r="Q19" s="34"/>
      <c r="R19" s="34"/>
    </row>
    <row r="20" spans="1:19" x14ac:dyDescent="0.4">
      <c r="A20" s="14">
        <f t="shared" si="0"/>
        <v>12</v>
      </c>
      <c r="B20" s="22">
        <v>393321</v>
      </c>
      <c r="C20" s="20">
        <v>42163881000101</v>
      </c>
      <c r="D20" s="17" t="s">
        <v>1095</v>
      </c>
      <c r="E20" s="17" t="s">
        <v>64</v>
      </c>
      <c r="F20" s="17" t="s">
        <v>547</v>
      </c>
      <c r="G20" s="17" t="s">
        <v>816</v>
      </c>
      <c r="H20" s="24">
        <v>1230041918.02</v>
      </c>
      <c r="I20" s="24">
        <v>176972011</v>
      </c>
      <c r="J20" s="24">
        <v>1096882817.46</v>
      </c>
      <c r="K20" s="25">
        <v>145631198</v>
      </c>
      <c r="L20" s="24">
        <v>46223924</v>
      </c>
      <c r="M20" s="24">
        <v>193943727</v>
      </c>
      <c r="O20" s="38"/>
      <c r="P20" s="38"/>
      <c r="Q20" s="38"/>
      <c r="R20" s="34"/>
      <c r="S20" s="34"/>
    </row>
    <row r="21" spans="1:19" x14ac:dyDescent="0.4">
      <c r="A21" s="18">
        <f t="shared" si="0"/>
        <v>13</v>
      </c>
      <c r="B21" s="23">
        <v>323080</v>
      </c>
      <c r="C21" s="21">
        <v>3658432000182</v>
      </c>
      <c r="D21" s="19" t="s">
        <v>169</v>
      </c>
      <c r="E21" s="19" t="s">
        <v>74</v>
      </c>
      <c r="F21" s="19" t="s">
        <v>543</v>
      </c>
      <c r="G21" s="19" t="s">
        <v>829</v>
      </c>
      <c r="H21" s="24">
        <v>1026086157.61</v>
      </c>
      <c r="I21" s="24">
        <v>959298</v>
      </c>
      <c r="J21" s="24">
        <v>1043525151.04</v>
      </c>
      <c r="K21" s="25">
        <v>105833294</v>
      </c>
      <c r="L21" s="24">
        <v>0</v>
      </c>
      <c r="M21" s="24">
        <v>69906321</v>
      </c>
      <c r="O21" s="38"/>
      <c r="P21" s="38"/>
      <c r="Q21" s="38"/>
      <c r="R21" s="34"/>
      <c r="S21" s="34"/>
    </row>
    <row r="22" spans="1:19" x14ac:dyDescent="0.4">
      <c r="A22" s="14">
        <f t="shared" si="0"/>
        <v>14</v>
      </c>
      <c r="B22" s="22">
        <v>352501</v>
      </c>
      <c r="C22" s="20">
        <v>87096616000196</v>
      </c>
      <c r="D22" s="17" t="s">
        <v>313</v>
      </c>
      <c r="E22" s="17" t="s">
        <v>64</v>
      </c>
      <c r="F22" s="17" t="s">
        <v>532</v>
      </c>
      <c r="G22" s="17" t="s">
        <v>822</v>
      </c>
      <c r="H22" s="24">
        <v>947906573.51999998</v>
      </c>
      <c r="I22" s="24">
        <v>45995014</v>
      </c>
      <c r="J22" s="24">
        <v>765215648.76999998</v>
      </c>
      <c r="K22" s="25">
        <v>102029926</v>
      </c>
      <c r="L22" s="24">
        <v>1167541</v>
      </c>
      <c r="M22" s="24">
        <v>64654917</v>
      </c>
      <c r="O22" s="38"/>
      <c r="P22" s="38"/>
      <c r="Q22" s="38"/>
      <c r="R22" s="34"/>
      <c r="S22" s="34"/>
    </row>
    <row r="23" spans="1:19" x14ac:dyDescent="0.4">
      <c r="A23" s="18">
        <f t="shared" si="0"/>
        <v>15</v>
      </c>
      <c r="B23" s="23">
        <v>335690</v>
      </c>
      <c r="C23" s="21">
        <v>46124624000111</v>
      </c>
      <c r="D23" s="19" t="s">
        <v>233</v>
      </c>
      <c r="E23" s="19" t="s">
        <v>64</v>
      </c>
      <c r="F23" s="19" t="s">
        <v>583</v>
      </c>
      <c r="G23" s="19" t="s">
        <v>817</v>
      </c>
      <c r="H23" s="24">
        <v>873022190.47000003</v>
      </c>
      <c r="I23" s="24">
        <v>26618757</v>
      </c>
      <c r="J23" s="24">
        <v>715787753.54999995</v>
      </c>
      <c r="K23" s="25">
        <v>74262252</v>
      </c>
      <c r="L23" s="24">
        <v>3495618</v>
      </c>
      <c r="M23" s="24">
        <v>45265499</v>
      </c>
      <c r="O23" s="38"/>
      <c r="P23" s="38"/>
      <c r="Q23" s="38"/>
      <c r="R23" s="34"/>
      <c r="S23" s="34"/>
    </row>
    <row r="24" spans="1:19" x14ac:dyDescent="0.4">
      <c r="A24" s="14">
        <f t="shared" si="0"/>
        <v>16</v>
      </c>
      <c r="B24" s="22">
        <v>304701</v>
      </c>
      <c r="C24" s="20">
        <v>75055772000120</v>
      </c>
      <c r="D24" s="17" t="s">
        <v>899</v>
      </c>
      <c r="E24" s="17" t="s">
        <v>64</v>
      </c>
      <c r="F24" s="17" t="s">
        <v>531</v>
      </c>
      <c r="G24" s="17" t="s">
        <v>821</v>
      </c>
      <c r="H24" s="24">
        <v>841691049.25</v>
      </c>
      <c r="I24" s="24">
        <v>23143287</v>
      </c>
      <c r="J24" s="24">
        <v>655696936.14999998</v>
      </c>
      <c r="K24" s="25">
        <v>60885483</v>
      </c>
      <c r="L24" s="24">
        <v>40106570</v>
      </c>
      <c r="M24" s="24">
        <v>58705239</v>
      </c>
      <c r="P24" s="34"/>
      <c r="Q24" s="34"/>
      <c r="R24" s="34"/>
      <c r="S24" s="34"/>
    </row>
    <row r="25" spans="1:19" x14ac:dyDescent="0.4">
      <c r="A25" s="18">
        <f t="shared" si="0"/>
        <v>17</v>
      </c>
      <c r="B25" s="23">
        <v>317144</v>
      </c>
      <c r="C25" s="21">
        <v>5868278000107</v>
      </c>
      <c r="D25" s="19" t="s">
        <v>144</v>
      </c>
      <c r="E25" s="19" t="s">
        <v>64</v>
      </c>
      <c r="F25" s="19" t="s">
        <v>534</v>
      </c>
      <c r="G25" s="19" t="s">
        <v>823</v>
      </c>
      <c r="H25" s="24">
        <v>690216276.42999995</v>
      </c>
      <c r="I25" s="24">
        <v>19895322</v>
      </c>
      <c r="J25" s="24">
        <v>609139089.57000005</v>
      </c>
      <c r="K25" s="25">
        <v>63615782</v>
      </c>
      <c r="L25" s="24">
        <v>4279422</v>
      </c>
      <c r="M25" s="24">
        <v>42629650</v>
      </c>
      <c r="P25" s="34"/>
      <c r="Q25" s="34"/>
      <c r="R25" s="34"/>
      <c r="S25" s="34"/>
    </row>
    <row r="26" spans="1:19" x14ac:dyDescent="0.4">
      <c r="A26" s="14">
        <f t="shared" si="0"/>
        <v>18</v>
      </c>
      <c r="B26" s="22">
        <v>359661</v>
      </c>
      <c r="C26" s="20">
        <v>44673382000190</v>
      </c>
      <c r="D26" s="17" t="s">
        <v>353</v>
      </c>
      <c r="E26" s="17" t="s">
        <v>63</v>
      </c>
      <c r="F26" s="17" t="s">
        <v>529</v>
      </c>
      <c r="G26" s="17" t="s">
        <v>817</v>
      </c>
      <c r="H26" s="24">
        <v>626780886.33000004</v>
      </c>
      <c r="I26" s="24">
        <v>13671025</v>
      </c>
      <c r="J26" s="24">
        <v>496181087.25</v>
      </c>
      <c r="K26" s="25">
        <v>51688897</v>
      </c>
      <c r="L26" s="24">
        <v>23843131</v>
      </c>
      <c r="M26" s="24">
        <v>3281573</v>
      </c>
      <c r="P26" s="34"/>
      <c r="Q26" s="34"/>
      <c r="R26" s="34"/>
      <c r="S26" s="34"/>
    </row>
    <row r="27" spans="1:19" x14ac:dyDescent="0.4">
      <c r="A27" s="18">
        <f t="shared" si="0"/>
        <v>19</v>
      </c>
      <c r="B27" s="23">
        <v>379956</v>
      </c>
      <c r="C27" s="21">
        <v>2725347000127</v>
      </c>
      <c r="D27" s="19" t="s">
        <v>397</v>
      </c>
      <c r="E27" s="19" t="s">
        <v>63</v>
      </c>
      <c r="F27" s="19" t="s">
        <v>527</v>
      </c>
      <c r="G27" s="19" t="s">
        <v>817</v>
      </c>
      <c r="H27" s="24">
        <v>615650845.95000005</v>
      </c>
      <c r="I27" s="24">
        <v>880410</v>
      </c>
      <c r="J27" s="24">
        <v>436677766.81999999</v>
      </c>
      <c r="K27" s="25">
        <v>54837773</v>
      </c>
      <c r="L27" s="24">
        <v>47445922</v>
      </c>
      <c r="M27" s="24">
        <v>751873</v>
      </c>
      <c r="P27" s="34"/>
      <c r="Q27" s="34"/>
      <c r="R27" s="34"/>
      <c r="S27" s="34"/>
    </row>
    <row r="28" spans="1:19" x14ac:dyDescent="0.4">
      <c r="A28" s="18">
        <f t="shared" si="0"/>
        <v>20</v>
      </c>
      <c r="B28" s="23">
        <v>382876</v>
      </c>
      <c r="C28" s="21">
        <v>2476067000122</v>
      </c>
      <c r="D28" s="19" t="s">
        <v>400</v>
      </c>
      <c r="E28" s="19" t="s">
        <v>64</v>
      </c>
      <c r="F28" s="19" t="s">
        <v>593</v>
      </c>
      <c r="G28" s="19" t="s">
        <v>830</v>
      </c>
      <c r="H28" s="24">
        <v>568838923.29999995</v>
      </c>
      <c r="I28" s="24">
        <v>95498742</v>
      </c>
      <c r="J28" s="24">
        <v>506697314.56999999</v>
      </c>
      <c r="K28" s="25">
        <v>63977704</v>
      </c>
      <c r="L28" s="24">
        <v>3685461</v>
      </c>
      <c r="M28" s="24">
        <v>114403696</v>
      </c>
      <c r="P28" s="34"/>
      <c r="Q28" s="34"/>
      <c r="R28" s="34"/>
      <c r="S28" s="34"/>
    </row>
    <row r="29" spans="1:19" x14ac:dyDescent="0.4">
      <c r="A29" s="18">
        <f t="shared" si="0"/>
        <v>21</v>
      </c>
      <c r="B29" s="23">
        <v>357391</v>
      </c>
      <c r="C29" s="21">
        <v>27578434000120</v>
      </c>
      <c r="D29" s="19" t="s">
        <v>343</v>
      </c>
      <c r="E29" s="19" t="s">
        <v>64</v>
      </c>
      <c r="F29" s="19" t="s">
        <v>535</v>
      </c>
      <c r="G29" s="19" t="s">
        <v>824</v>
      </c>
      <c r="H29" s="24">
        <v>544582791.36000001</v>
      </c>
      <c r="I29" s="24">
        <v>13008826</v>
      </c>
      <c r="J29" s="24">
        <v>399370178.19999999</v>
      </c>
      <c r="K29" s="25">
        <v>42387690</v>
      </c>
      <c r="L29" s="24">
        <v>5857623</v>
      </c>
      <c r="M29" s="24">
        <v>10670042</v>
      </c>
      <c r="P29" s="34"/>
      <c r="Q29" s="34"/>
      <c r="R29" s="34"/>
      <c r="S29" s="34"/>
    </row>
    <row r="30" spans="1:19" x14ac:dyDescent="0.4">
      <c r="A30" s="14">
        <f t="shared" si="0"/>
        <v>22</v>
      </c>
      <c r="B30" s="22">
        <v>312126</v>
      </c>
      <c r="C30" s="20">
        <v>73809352000166</v>
      </c>
      <c r="D30" s="17" t="s">
        <v>113</v>
      </c>
      <c r="E30" s="17" t="s">
        <v>74</v>
      </c>
      <c r="F30" s="17" t="s">
        <v>571</v>
      </c>
      <c r="G30" s="17" t="s">
        <v>832</v>
      </c>
      <c r="H30" s="24">
        <v>542909665.58000004</v>
      </c>
      <c r="I30" s="24">
        <v>26</v>
      </c>
      <c r="J30" s="24">
        <v>491277773.45999998</v>
      </c>
      <c r="K30" s="25">
        <v>23531457</v>
      </c>
      <c r="L30" s="24">
        <v>0</v>
      </c>
      <c r="M30" s="24">
        <v>4082531</v>
      </c>
      <c r="P30" s="34"/>
      <c r="Q30" s="34"/>
      <c r="R30" s="34"/>
      <c r="S30" s="34"/>
    </row>
    <row r="31" spans="1:19" x14ac:dyDescent="0.4">
      <c r="A31" s="14">
        <f t="shared" si="0"/>
        <v>23</v>
      </c>
      <c r="B31" s="22">
        <v>309222</v>
      </c>
      <c r="C31" s="20">
        <v>31925548000176</v>
      </c>
      <c r="D31" s="17" t="s">
        <v>101</v>
      </c>
      <c r="E31" s="17" t="s">
        <v>63</v>
      </c>
      <c r="F31" s="17" t="s">
        <v>547</v>
      </c>
      <c r="G31" s="17" t="s">
        <v>816</v>
      </c>
      <c r="H31" s="24">
        <v>508899250.35000002</v>
      </c>
      <c r="I31" s="24">
        <v>238505</v>
      </c>
      <c r="J31" s="24">
        <v>396019342.47000003</v>
      </c>
      <c r="K31" s="25">
        <v>54118234</v>
      </c>
      <c r="L31" s="24">
        <v>29453928</v>
      </c>
      <c r="M31" s="24">
        <v>18669619</v>
      </c>
      <c r="P31" s="34"/>
      <c r="Q31" s="34"/>
      <c r="R31" s="34"/>
      <c r="S31" s="34"/>
    </row>
    <row r="32" spans="1:19" x14ac:dyDescent="0.4">
      <c r="A32" s="14">
        <f t="shared" si="0"/>
        <v>24</v>
      </c>
      <c r="B32" s="22">
        <v>477</v>
      </c>
      <c r="C32" s="20">
        <v>47184510000120</v>
      </c>
      <c r="D32" s="17" t="s">
        <v>1056</v>
      </c>
      <c r="E32" s="17" t="s">
        <v>842</v>
      </c>
      <c r="F32" s="17" t="s">
        <v>529</v>
      </c>
      <c r="G32" s="17" t="s">
        <v>817</v>
      </c>
      <c r="H32" s="24">
        <v>490764506</v>
      </c>
      <c r="I32" s="24">
        <v>1112277</v>
      </c>
      <c r="J32" s="24">
        <v>398946016</v>
      </c>
      <c r="K32" s="25">
        <v>2639913</v>
      </c>
      <c r="L32" s="24">
        <v>10309113</v>
      </c>
      <c r="M32" s="24">
        <v>3223496</v>
      </c>
      <c r="P32" s="34"/>
      <c r="Q32" s="34"/>
      <c r="R32" s="34"/>
      <c r="S32" s="34"/>
    </row>
    <row r="33" spans="1:19" x14ac:dyDescent="0.4">
      <c r="A33" s="18">
        <f t="shared" si="0"/>
        <v>25</v>
      </c>
      <c r="B33" s="23">
        <v>403911</v>
      </c>
      <c r="C33" s="21">
        <v>1518211000183</v>
      </c>
      <c r="D33" s="19" t="s">
        <v>814</v>
      </c>
      <c r="E33" s="19" t="s">
        <v>63</v>
      </c>
      <c r="F33" s="19" t="s">
        <v>547</v>
      </c>
      <c r="G33" s="19" t="s">
        <v>816</v>
      </c>
      <c r="H33" s="24">
        <v>445385245.72000003</v>
      </c>
      <c r="I33" s="24">
        <v>2548029</v>
      </c>
      <c r="J33" s="24">
        <v>372819773.87</v>
      </c>
      <c r="K33" s="25">
        <v>41039691</v>
      </c>
      <c r="L33" s="24">
        <v>23791544</v>
      </c>
      <c r="M33" s="24">
        <v>16880168</v>
      </c>
      <c r="P33" s="34"/>
      <c r="Q33" s="34"/>
      <c r="R33" s="34"/>
      <c r="S33" s="34"/>
    </row>
    <row r="34" spans="1:19" x14ac:dyDescent="0.4">
      <c r="A34" s="14">
        <f t="shared" si="0"/>
        <v>26</v>
      </c>
      <c r="B34" s="22">
        <v>319996</v>
      </c>
      <c r="C34" s="20">
        <v>43643139000166</v>
      </c>
      <c r="D34" s="17" t="s">
        <v>850</v>
      </c>
      <c r="E34" s="17" t="s">
        <v>64</v>
      </c>
      <c r="F34" s="17" t="s">
        <v>529</v>
      </c>
      <c r="G34" s="17" t="s">
        <v>817</v>
      </c>
      <c r="H34" s="24">
        <v>435182448.94</v>
      </c>
      <c r="I34" s="24">
        <v>2930079</v>
      </c>
      <c r="J34" s="24">
        <v>318560108.62</v>
      </c>
      <c r="K34" s="25">
        <v>54104505</v>
      </c>
      <c r="L34" s="24">
        <v>8727306</v>
      </c>
      <c r="M34" s="24">
        <v>14304816</v>
      </c>
      <c r="P34" s="34"/>
      <c r="Q34" s="34"/>
      <c r="R34" s="34"/>
      <c r="S34" s="34"/>
    </row>
    <row r="35" spans="1:19" x14ac:dyDescent="0.4">
      <c r="A35" s="18">
        <f t="shared" si="0"/>
        <v>27</v>
      </c>
      <c r="B35" s="23">
        <v>335614</v>
      </c>
      <c r="C35" s="21">
        <v>31466949000105</v>
      </c>
      <c r="D35" s="19" t="s">
        <v>231</v>
      </c>
      <c r="E35" s="19" t="s">
        <v>63</v>
      </c>
      <c r="F35" s="19" t="s">
        <v>535</v>
      </c>
      <c r="G35" s="19" t="s">
        <v>824</v>
      </c>
      <c r="H35" s="24">
        <v>422596135.77999997</v>
      </c>
      <c r="I35" s="24">
        <v>1230037</v>
      </c>
      <c r="J35" s="24">
        <v>216478124.25999999</v>
      </c>
      <c r="K35" s="25">
        <v>61600007</v>
      </c>
      <c r="L35" s="24">
        <v>33380782</v>
      </c>
      <c r="M35" s="24">
        <v>31263726</v>
      </c>
      <c r="P35" s="34"/>
      <c r="Q35" s="34"/>
      <c r="R35" s="34"/>
      <c r="S35" s="34"/>
    </row>
    <row r="36" spans="1:19" x14ac:dyDescent="0.4">
      <c r="A36" s="18">
        <f t="shared" si="0"/>
        <v>28</v>
      </c>
      <c r="B36" s="23">
        <v>303976</v>
      </c>
      <c r="C36" s="21">
        <v>4201372000137</v>
      </c>
      <c r="D36" s="19" t="s">
        <v>900</v>
      </c>
      <c r="E36" s="19" t="s">
        <v>64</v>
      </c>
      <c r="F36" s="19" t="s">
        <v>599</v>
      </c>
      <c r="G36" s="19" t="s">
        <v>838</v>
      </c>
      <c r="H36" s="24">
        <v>417057901.92000002</v>
      </c>
      <c r="I36" s="24">
        <v>2486612</v>
      </c>
      <c r="J36" s="24">
        <v>386059910.69999999</v>
      </c>
      <c r="K36" s="25">
        <v>41104468</v>
      </c>
      <c r="L36" s="24">
        <v>661835</v>
      </c>
      <c r="M36" s="24">
        <v>8847889</v>
      </c>
      <c r="P36" s="34"/>
      <c r="Q36" s="34"/>
      <c r="R36" s="34"/>
      <c r="S36" s="34"/>
    </row>
    <row r="37" spans="1:19" x14ac:dyDescent="0.4">
      <c r="A37" s="14">
        <f t="shared" si="0"/>
        <v>29</v>
      </c>
      <c r="B37" s="22">
        <v>315478</v>
      </c>
      <c r="C37" s="20">
        <v>62465117000106</v>
      </c>
      <c r="D37" s="17" t="s">
        <v>133</v>
      </c>
      <c r="E37" s="17" t="s">
        <v>74</v>
      </c>
      <c r="F37" s="17" t="s">
        <v>529</v>
      </c>
      <c r="G37" s="17" t="s">
        <v>817</v>
      </c>
      <c r="H37" s="24">
        <v>407267439.38999999</v>
      </c>
      <c r="I37" s="24">
        <v>1194068</v>
      </c>
      <c r="J37" s="24">
        <v>369270030.54000002</v>
      </c>
      <c r="K37" s="25">
        <v>15357230</v>
      </c>
      <c r="L37" s="24">
        <v>0</v>
      </c>
      <c r="M37" s="24">
        <v>9614342</v>
      </c>
      <c r="P37" s="34"/>
      <c r="Q37" s="34"/>
      <c r="R37" s="34"/>
      <c r="S37" s="34"/>
    </row>
    <row r="38" spans="1:19" x14ac:dyDescent="0.4">
      <c r="A38" s="18">
        <f t="shared" si="0"/>
        <v>30</v>
      </c>
      <c r="B38" s="23">
        <v>342084</v>
      </c>
      <c r="C38" s="21">
        <v>3533726000188</v>
      </c>
      <c r="D38" s="19" t="s">
        <v>253</v>
      </c>
      <c r="E38" s="19" t="s">
        <v>64</v>
      </c>
      <c r="F38" s="19" t="s">
        <v>567</v>
      </c>
      <c r="G38" s="19" t="s">
        <v>834</v>
      </c>
      <c r="H38" s="24">
        <v>355947981.41000003</v>
      </c>
      <c r="I38" s="24">
        <v>24508853</v>
      </c>
      <c r="J38" s="24">
        <v>291752693.88</v>
      </c>
      <c r="K38" s="25">
        <v>32468576</v>
      </c>
      <c r="L38" s="24">
        <v>1745700</v>
      </c>
      <c r="M38" s="24">
        <v>49170435</v>
      </c>
      <c r="P38" s="34"/>
      <c r="Q38" s="34"/>
      <c r="R38" s="34"/>
      <c r="S38" s="34"/>
    </row>
    <row r="39" spans="1:19" x14ac:dyDescent="0.4">
      <c r="A39" s="14">
        <f t="shared" si="0"/>
        <v>31</v>
      </c>
      <c r="B39" s="22">
        <v>344885</v>
      </c>
      <c r="C39" s="20">
        <v>11214624000128</v>
      </c>
      <c r="D39" s="17" t="s">
        <v>277</v>
      </c>
      <c r="E39" s="17" t="s">
        <v>64</v>
      </c>
      <c r="F39" s="17" t="s">
        <v>530</v>
      </c>
      <c r="G39" s="17" t="s">
        <v>820</v>
      </c>
      <c r="H39" s="24">
        <v>352583846.02999997</v>
      </c>
      <c r="I39" s="24">
        <v>3731962</v>
      </c>
      <c r="J39" s="24">
        <v>307251216.32999998</v>
      </c>
      <c r="K39" s="25">
        <v>28669154</v>
      </c>
      <c r="L39" s="24">
        <v>8609286</v>
      </c>
      <c r="M39" s="24">
        <v>25449024</v>
      </c>
      <c r="P39" s="34"/>
      <c r="Q39" s="34"/>
      <c r="R39" s="34"/>
      <c r="S39" s="34"/>
    </row>
    <row r="40" spans="1:19" x14ac:dyDescent="0.4">
      <c r="A40" s="18">
        <f t="shared" si="0"/>
        <v>32</v>
      </c>
      <c r="B40" s="23">
        <v>360449</v>
      </c>
      <c r="C40" s="21">
        <v>77858611000108</v>
      </c>
      <c r="D40" s="19" t="s">
        <v>356</v>
      </c>
      <c r="E40" s="19" t="s">
        <v>64</v>
      </c>
      <c r="F40" s="19" t="s">
        <v>639</v>
      </c>
      <c r="G40" s="19" t="s">
        <v>827</v>
      </c>
      <c r="H40" s="24">
        <v>349026971.56999999</v>
      </c>
      <c r="I40" s="24">
        <v>31141114</v>
      </c>
      <c r="J40" s="24">
        <v>278915097.72000003</v>
      </c>
      <c r="K40" s="25">
        <v>25726913</v>
      </c>
      <c r="L40" s="24">
        <v>3581466</v>
      </c>
      <c r="M40" s="24">
        <v>55137506</v>
      </c>
      <c r="P40" s="34"/>
      <c r="Q40" s="34"/>
      <c r="R40" s="34"/>
      <c r="S40" s="34"/>
    </row>
    <row r="41" spans="1:19" x14ac:dyDescent="0.4">
      <c r="A41" s="14">
        <f t="shared" si="0"/>
        <v>33</v>
      </c>
      <c r="B41" s="22">
        <v>335592</v>
      </c>
      <c r="C41" s="20">
        <v>8380701000105</v>
      </c>
      <c r="D41" s="17" t="s">
        <v>230</v>
      </c>
      <c r="E41" s="17" t="s">
        <v>64</v>
      </c>
      <c r="F41" s="17" t="s">
        <v>572</v>
      </c>
      <c r="G41" s="17" t="s">
        <v>819</v>
      </c>
      <c r="H41" s="24">
        <v>309107486.13999999</v>
      </c>
      <c r="I41" s="24">
        <v>13947111</v>
      </c>
      <c r="J41" s="24">
        <v>274880413.88</v>
      </c>
      <c r="K41" s="25">
        <v>28544927</v>
      </c>
      <c r="L41" s="24">
        <v>2113966</v>
      </c>
      <c r="M41" s="24">
        <v>14750993</v>
      </c>
      <c r="P41" s="34"/>
      <c r="Q41" s="34"/>
      <c r="R41" s="34"/>
      <c r="S41" s="34"/>
    </row>
    <row r="42" spans="1:19" x14ac:dyDescent="0.4">
      <c r="A42" s="18">
        <f t="shared" si="0"/>
        <v>34</v>
      </c>
      <c r="B42" s="23">
        <v>335100</v>
      </c>
      <c r="C42" s="21">
        <v>45100138000109</v>
      </c>
      <c r="D42" s="19" t="s">
        <v>225</v>
      </c>
      <c r="E42" s="19" t="s">
        <v>64</v>
      </c>
      <c r="F42" s="19" t="s">
        <v>528</v>
      </c>
      <c r="G42" s="19" t="s">
        <v>817</v>
      </c>
      <c r="H42" s="24">
        <v>306831259.12</v>
      </c>
      <c r="I42" s="24">
        <v>27534235</v>
      </c>
      <c r="J42" s="24">
        <v>261503282.72999999</v>
      </c>
      <c r="K42" s="25">
        <v>25252836</v>
      </c>
      <c r="L42" s="24">
        <v>3385122</v>
      </c>
      <c r="M42" s="24">
        <v>24374638</v>
      </c>
      <c r="P42" s="34"/>
      <c r="Q42" s="34"/>
      <c r="R42" s="34"/>
      <c r="S42" s="34"/>
    </row>
    <row r="43" spans="1:19" x14ac:dyDescent="0.4">
      <c r="A43" s="18">
        <f t="shared" si="0"/>
        <v>35</v>
      </c>
      <c r="B43" s="23">
        <v>325571</v>
      </c>
      <c r="C43" s="21">
        <v>87827689000100</v>
      </c>
      <c r="D43" s="19" t="s">
        <v>187</v>
      </c>
      <c r="E43" s="19" t="s">
        <v>64</v>
      </c>
      <c r="F43" s="19" t="s">
        <v>636</v>
      </c>
      <c r="G43" s="19" t="s">
        <v>822</v>
      </c>
      <c r="H43" s="24">
        <v>300479539.87</v>
      </c>
      <c r="I43" s="24">
        <v>23572957</v>
      </c>
      <c r="J43" s="24">
        <v>228982142.87</v>
      </c>
      <c r="K43" s="25">
        <v>24611269</v>
      </c>
      <c r="L43" s="24">
        <v>1637989</v>
      </c>
      <c r="M43" s="24">
        <v>41941326</v>
      </c>
      <c r="P43" s="34"/>
      <c r="Q43" s="34"/>
      <c r="R43" s="34"/>
      <c r="S43" s="34"/>
    </row>
    <row r="44" spans="1:19" x14ac:dyDescent="0.4">
      <c r="A44" s="14">
        <f t="shared" si="0"/>
        <v>36</v>
      </c>
      <c r="B44" s="22">
        <v>346926</v>
      </c>
      <c r="C44" s="20">
        <v>628107000189</v>
      </c>
      <c r="D44" s="17" t="s">
        <v>288</v>
      </c>
      <c r="E44" s="17" t="s">
        <v>74</v>
      </c>
      <c r="F44" s="17" t="s">
        <v>543</v>
      </c>
      <c r="G44" s="17" t="s">
        <v>829</v>
      </c>
      <c r="H44" s="24">
        <v>295502204.23000002</v>
      </c>
      <c r="I44" s="24">
        <v>4356172</v>
      </c>
      <c r="J44" s="24">
        <v>265465744.41</v>
      </c>
      <c r="K44" s="25">
        <v>25494826</v>
      </c>
      <c r="L44" s="24">
        <v>0</v>
      </c>
      <c r="M44" s="24">
        <v>21043527</v>
      </c>
      <c r="P44" s="34"/>
      <c r="Q44" s="34"/>
      <c r="R44" s="34"/>
      <c r="S44" s="34"/>
    </row>
    <row r="45" spans="1:19" x14ac:dyDescent="0.4">
      <c r="A45" s="14">
        <f t="shared" si="0"/>
        <v>37</v>
      </c>
      <c r="B45" s="22">
        <v>357511</v>
      </c>
      <c r="C45" s="20">
        <v>361325000108</v>
      </c>
      <c r="D45" s="17" t="s">
        <v>1017</v>
      </c>
      <c r="E45" s="17" t="s">
        <v>63</v>
      </c>
      <c r="F45" s="17" t="s">
        <v>640</v>
      </c>
      <c r="G45" s="17" t="s">
        <v>839</v>
      </c>
      <c r="H45" s="24">
        <v>282445660.06999999</v>
      </c>
      <c r="I45" s="24">
        <v>3695740</v>
      </c>
      <c r="J45" s="24">
        <v>244108863.78</v>
      </c>
      <c r="K45" s="25">
        <v>31936346</v>
      </c>
      <c r="L45" s="24">
        <v>11136220</v>
      </c>
      <c r="M45" s="24">
        <v>4221036</v>
      </c>
      <c r="P45" s="34"/>
      <c r="Q45" s="34"/>
      <c r="R45" s="34"/>
      <c r="S45" s="34"/>
    </row>
    <row r="46" spans="1:19" x14ac:dyDescent="0.4">
      <c r="A46" s="18">
        <f t="shared" si="0"/>
        <v>38</v>
      </c>
      <c r="B46" s="23">
        <v>348295</v>
      </c>
      <c r="C46" s="21">
        <v>45399961000159</v>
      </c>
      <c r="D46" s="19" t="s">
        <v>295</v>
      </c>
      <c r="E46" s="19" t="s">
        <v>64</v>
      </c>
      <c r="F46" s="19" t="s">
        <v>558</v>
      </c>
      <c r="G46" s="19" t="s">
        <v>817</v>
      </c>
      <c r="H46" s="24">
        <v>280654042.69</v>
      </c>
      <c r="I46" s="24">
        <v>45067377</v>
      </c>
      <c r="J46" s="24">
        <v>241858494.46000001</v>
      </c>
      <c r="K46" s="25">
        <v>19134410</v>
      </c>
      <c r="L46" s="24">
        <v>3117994</v>
      </c>
      <c r="M46" s="24">
        <v>45503470</v>
      </c>
      <c r="P46" s="34"/>
      <c r="Q46" s="34"/>
      <c r="R46" s="34"/>
      <c r="S46" s="34"/>
    </row>
    <row r="47" spans="1:19" x14ac:dyDescent="0.4">
      <c r="A47" s="18">
        <f t="shared" si="0"/>
        <v>39</v>
      </c>
      <c r="B47" s="23">
        <v>413534</v>
      </c>
      <c r="C47" s="21">
        <v>4311093000126</v>
      </c>
      <c r="D47" s="19" t="s">
        <v>462</v>
      </c>
      <c r="E47" s="19" t="s">
        <v>74</v>
      </c>
      <c r="F47" s="19" t="s">
        <v>575</v>
      </c>
      <c r="G47" s="19" t="s">
        <v>828</v>
      </c>
      <c r="H47" s="24">
        <v>279855183.76999998</v>
      </c>
      <c r="I47" s="24">
        <v>28425845</v>
      </c>
      <c r="J47" s="24">
        <v>192279713.53999999</v>
      </c>
      <c r="K47" s="25">
        <v>18552849</v>
      </c>
      <c r="L47" s="24">
        <v>0</v>
      </c>
      <c r="M47" s="24">
        <v>87869237</v>
      </c>
      <c r="P47" s="34"/>
      <c r="Q47" s="34"/>
      <c r="R47" s="34"/>
      <c r="S47" s="34"/>
    </row>
    <row r="48" spans="1:19" x14ac:dyDescent="0.4">
      <c r="A48" s="14">
        <f t="shared" si="0"/>
        <v>40</v>
      </c>
      <c r="B48" s="22">
        <v>312851</v>
      </c>
      <c r="C48" s="20">
        <v>3315918000118</v>
      </c>
      <c r="D48" s="17" t="s">
        <v>119</v>
      </c>
      <c r="E48" s="17" t="s">
        <v>64</v>
      </c>
      <c r="F48" s="17" t="s">
        <v>575</v>
      </c>
      <c r="G48" s="17" t="s">
        <v>828</v>
      </c>
      <c r="H48" s="24">
        <v>275514497.80000001</v>
      </c>
      <c r="I48" s="24">
        <v>10457603</v>
      </c>
      <c r="J48" s="24">
        <v>175541174.81</v>
      </c>
      <c r="K48" s="25">
        <v>20352612</v>
      </c>
      <c r="L48" s="24">
        <v>1536491</v>
      </c>
      <c r="M48" s="24">
        <v>21165751</v>
      </c>
      <c r="P48" s="34"/>
      <c r="Q48" s="34"/>
      <c r="R48" s="34"/>
      <c r="S48" s="34"/>
    </row>
    <row r="49" spans="1:19" x14ac:dyDescent="0.4">
      <c r="A49" s="18">
        <f t="shared" si="0"/>
        <v>41</v>
      </c>
      <c r="B49" s="23">
        <v>321044</v>
      </c>
      <c r="C49" s="21">
        <v>8680639000177</v>
      </c>
      <c r="D49" s="19" t="s">
        <v>159</v>
      </c>
      <c r="E49" s="19" t="s">
        <v>64</v>
      </c>
      <c r="F49" s="19" t="s">
        <v>524</v>
      </c>
      <c r="G49" s="19" t="s">
        <v>818</v>
      </c>
      <c r="H49" s="24">
        <v>274535454.02999997</v>
      </c>
      <c r="I49" s="24">
        <v>9821198</v>
      </c>
      <c r="J49" s="24">
        <v>215619373.63</v>
      </c>
      <c r="K49" s="25">
        <v>31914530</v>
      </c>
      <c r="L49" s="24">
        <v>796189</v>
      </c>
      <c r="M49" s="24">
        <v>31378433</v>
      </c>
      <c r="P49" s="34"/>
      <c r="Q49" s="34"/>
      <c r="R49" s="34"/>
      <c r="S49" s="34"/>
    </row>
    <row r="50" spans="1:19" x14ac:dyDescent="0.4">
      <c r="A50" s="18">
        <f t="shared" si="0"/>
        <v>42</v>
      </c>
      <c r="B50" s="23">
        <v>348520</v>
      </c>
      <c r="C50" s="21">
        <v>62550256000120</v>
      </c>
      <c r="D50" s="19" t="s">
        <v>1016</v>
      </c>
      <c r="E50" s="19" t="s">
        <v>63</v>
      </c>
      <c r="F50" s="19" t="s">
        <v>529</v>
      </c>
      <c r="G50" s="19" t="s">
        <v>817</v>
      </c>
      <c r="H50" s="24">
        <v>267713943.96000001</v>
      </c>
      <c r="I50" s="24">
        <v>3757031</v>
      </c>
      <c r="J50" s="24">
        <v>187649313.69999999</v>
      </c>
      <c r="K50" s="25">
        <v>16076792</v>
      </c>
      <c r="L50" s="24">
        <v>13067019</v>
      </c>
      <c r="M50" s="24">
        <v>16014298</v>
      </c>
      <c r="P50" s="34"/>
      <c r="Q50" s="34"/>
      <c r="R50" s="34"/>
      <c r="S50" s="34"/>
    </row>
    <row r="51" spans="1:19" x14ac:dyDescent="0.4">
      <c r="A51" s="14">
        <f t="shared" si="0"/>
        <v>43</v>
      </c>
      <c r="B51" s="22">
        <v>343269</v>
      </c>
      <c r="C51" s="20">
        <v>75222224000147</v>
      </c>
      <c r="D51" s="17" t="s">
        <v>262</v>
      </c>
      <c r="E51" s="17" t="s">
        <v>64</v>
      </c>
      <c r="F51" s="17" t="s">
        <v>557</v>
      </c>
      <c r="G51" s="17" t="s">
        <v>821</v>
      </c>
      <c r="H51" s="24">
        <v>251153432.38</v>
      </c>
      <c r="I51" s="24">
        <v>12386514</v>
      </c>
      <c r="J51" s="24">
        <v>214237428.50999999</v>
      </c>
      <c r="K51" s="25">
        <v>20031125</v>
      </c>
      <c r="L51" s="24">
        <v>1921631</v>
      </c>
      <c r="M51" s="24">
        <v>17778134</v>
      </c>
      <c r="P51" s="34"/>
      <c r="Q51" s="34"/>
      <c r="R51" s="34"/>
      <c r="S51" s="34"/>
    </row>
    <row r="52" spans="1:19" x14ac:dyDescent="0.4">
      <c r="A52" s="18">
        <f t="shared" si="0"/>
        <v>44</v>
      </c>
      <c r="B52" s="23">
        <v>327689</v>
      </c>
      <c r="C52" s="21">
        <v>12442737000143</v>
      </c>
      <c r="D52" s="19" t="s">
        <v>196</v>
      </c>
      <c r="E52" s="19" t="s">
        <v>64</v>
      </c>
      <c r="F52" s="19" t="s">
        <v>549</v>
      </c>
      <c r="G52" s="19" t="s">
        <v>831</v>
      </c>
      <c r="H52" s="24">
        <v>237132277.38</v>
      </c>
      <c r="I52" s="24">
        <v>17652614</v>
      </c>
      <c r="J52" s="24">
        <v>205726444.18000001</v>
      </c>
      <c r="K52" s="25">
        <v>20258020</v>
      </c>
      <c r="L52" s="24">
        <v>2232906</v>
      </c>
      <c r="M52" s="24">
        <v>12030941</v>
      </c>
      <c r="P52" s="34"/>
      <c r="Q52" s="34"/>
      <c r="R52" s="34"/>
      <c r="S52" s="34"/>
    </row>
    <row r="53" spans="1:19" x14ac:dyDescent="0.4">
      <c r="A53" s="18">
        <f t="shared" si="0"/>
        <v>45</v>
      </c>
      <c r="B53" s="23">
        <v>343731</v>
      </c>
      <c r="C53" s="21">
        <v>28630531000187</v>
      </c>
      <c r="D53" s="19" t="s">
        <v>268</v>
      </c>
      <c r="E53" s="19" t="s">
        <v>64</v>
      </c>
      <c r="F53" s="19" t="s">
        <v>624</v>
      </c>
      <c r="G53" s="19" t="s">
        <v>816</v>
      </c>
      <c r="H53" s="24">
        <v>234746622.36000001</v>
      </c>
      <c r="I53" s="24">
        <v>19334952</v>
      </c>
      <c r="J53" s="24">
        <v>247079470.25</v>
      </c>
      <c r="K53" s="25">
        <v>18960957</v>
      </c>
      <c r="L53" s="24">
        <v>2363529</v>
      </c>
      <c r="M53" s="24">
        <v>20153914</v>
      </c>
      <c r="P53" s="34"/>
      <c r="Q53" s="34"/>
      <c r="R53" s="34"/>
      <c r="S53" s="34"/>
    </row>
    <row r="54" spans="1:19" x14ac:dyDescent="0.4">
      <c r="A54" s="18">
        <f t="shared" si="0"/>
        <v>46</v>
      </c>
      <c r="B54" s="23">
        <v>355721</v>
      </c>
      <c r="C54" s="21">
        <v>58229691000180</v>
      </c>
      <c r="D54" s="19" t="s">
        <v>1136</v>
      </c>
      <c r="E54" s="19" t="s">
        <v>64</v>
      </c>
      <c r="F54" s="19" t="s">
        <v>570</v>
      </c>
      <c r="G54" s="19" t="s">
        <v>817</v>
      </c>
      <c r="H54" s="24">
        <v>227044218.05000001</v>
      </c>
      <c r="I54" s="24">
        <v>12307006</v>
      </c>
      <c r="J54" s="24">
        <v>184632653.86000001</v>
      </c>
      <c r="K54" s="25">
        <v>24166091</v>
      </c>
      <c r="L54" s="24">
        <v>3087303</v>
      </c>
      <c r="M54" s="24">
        <v>25783379</v>
      </c>
      <c r="P54" s="34"/>
      <c r="Q54" s="34"/>
      <c r="R54" s="34"/>
      <c r="S54" s="34"/>
    </row>
    <row r="55" spans="1:19" x14ac:dyDescent="0.4">
      <c r="A55" s="14">
        <f t="shared" si="0"/>
        <v>47</v>
      </c>
      <c r="B55" s="22">
        <v>340782</v>
      </c>
      <c r="C55" s="20">
        <v>76882612000117</v>
      </c>
      <c r="D55" s="17" t="s">
        <v>249</v>
      </c>
      <c r="E55" s="17" t="s">
        <v>63</v>
      </c>
      <c r="F55" s="17" t="s">
        <v>531</v>
      </c>
      <c r="G55" s="17" t="s">
        <v>821</v>
      </c>
      <c r="H55" s="24">
        <v>226598958.21000001</v>
      </c>
      <c r="I55" s="24">
        <v>72592616</v>
      </c>
      <c r="J55" s="24">
        <v>193691197.13</v>
      </c>
      <c r="K55" s="25">
        <v>23302654</v>
      </c>
      <c r="L55" s="24">
        <v>8745621</v>
      </c>
      <c r="M55" s="24">
        <v>78538380</v>
      </c>
      <c r="P55" s="34"/>
      <c r="Q55" s="34"/>
      <c r="R55" s="34"/>
      <c r="S55" s="34"/>
    </row>
    <row r="56" spans="1:19" x14ac:dyDescent="0.4">
      <c r="A56" s="14">
        <f t="shared" si="0"/>
        <v>48</v>
      </c>
      <c r="B56" s="22">
        <v>355097</v>
      </c>
      <c r="C56" s="20">
        <v>43293604000186</v>
      </c>
      <c r="D56" s="17" t="s">
        <v>334</v>
      </c>
      <c r="E56" s="17" t="s">
        <v>63</v>
      </c>
      <c r="F56" s="17" t="s">
        <v>676</v>
      </c>
      <c r="G56" s="17" t="s">
        <v>817</v>
      </c>
      <c r="H56" s="24">
        <v>225226977.15000001</v>
      </c>
      <c r="I56" s="24">
        <v>7852236</v>
      </c>
      <c r="J56" s="24">
        <v>194079022.69</v>
      </c>
      <c r="K56" s="25">
        <v>7009184</v>
      </c>
      <c r="L56" s="24">
        <v>4988512</v>
      </c>
      <c r="M56" s="24">
        <v>9710847</v>
      </c>
      <c r="P56" s="34"/>
      <c r="Q56" s="34"/>
      <c r="R56" s="34"/>
      <c r="S56" s="34"/>
    </row>
    <row r="57" spans="1:19" x14ac:dyDescent="0.4">
      <c r="A57" s="18">
        <f t="shared" si="0"/>
        <v>49</v>
      </c>
      <c r="B57" s="23">
        <v>351202</v>
      </c>
      <c r="C57" s="21">
        <v>45232246000127</v>
      </c>
      <c r="D57" s="19" t="s">
        <v>305</v>
      </c>
      <c r="E57" s="19" t="s">
        <v>64</v>
      </c>
      <c r="F57" s="19" t="s">
        <v>585</v>
      </c>
      <c r="G57" s="19" t="s">
        <v>817</v>
      </c>
      <c r="H57" s="24">
        <v>220833812.09</v>
      </c>
      <c r="I57" s="24">
        <v>16396836</v>
      </c>
      <c r="J57" s="24">
        <v>166708433.87</v>
      </c>
      <c r="K57" s="25">
        <v>21190361</v>
      </c>
      <c r="L57" s="24">
        <v>6175001</v>
      </c>
      <c r="M57" s="24">
        <v>35959946</v>
      </c>
      <c r="P57" s="34"/>
      <c r="Q57" s="34"/>
      <c r="R57" s="34"/>
      <c r="S57" s="34"/>
    </row>
    <row r="58" spans="1:19" x14ac:dyDescent="0.4">
      <c r="A58" s="18">
        <f t="shared" si="0"/>
        <v>50</v>
      </c>
      <c r="B58" s="23">
        <v>371254</v>
      </c>
      <c r="C58" s="21">
        <v>76767219000182</v>
      </c>
      <c r="D58" s="19" t="s">
        <v>390</v>
      </c>
      <c r="E58" s="19" t="s">
        <v>64</v>
      </c>
      <c r="F58" s="19" t="s">
        <v>606</v>
      </c>
      <c r="G58" s="19" t="s">
        <v>821</v>
      </c>
      <c r="H58" s="24">
        <v>220048669.16</v>
      </c>
      <c r="I58" s="24">
        <v>8723189</v>
      </c>
      <c r="J58" s="24">
        <v>175627005.94</v>
      </c>
      <c r="K58" s="25">
        <v>15817344</v>
      </c>
      <c r="L58" s="24">
        <v>703672</v>
      </c>
      <c r="M58" s="24">
        <v>24557425</v>
      </c>
      <c r="P58" s="34"/>
      <c r="Q58" s="34"/>
      <c r="R58" s="34"/>
      <c r="S58" s="34"/>
    </row>
    <row r="59" spans="1:19" x14ac:dyDescent="0.4">
      <c r="A59" s="14">
        <f t="shared" si="0"/>
        <v>51</v>
      </c>
      <c r="B59" s="22">
        <v>314218</v>
      </c>
      <c r="C59" s="20">
        <v>60975174000100</v>
      </c>
      <c r="D59" s="17" t="s">
        <v>126</v>
      </c>
      <c r="E59" s="17" t="s">
        <v>91</v>
      </c>
      <c r="F59" s="17" t="s">
        <v>529</v>
      </c>
      <c r="G59" s="17" t="s">
        <v>817</v>
      </c>
      <c r="H59" s="24">
        <v>214883557.47999999</v>
      </c>
      <c r="I59" s="24">
        <v>6302783</v>
      </c>
      <c r="J59" s="24">
        <v>165483930.69</v>
      </c>
      <c r="K59" s="25">
        <v>16210905</v>
      </c>
      <c r="L59" s="24">
        <v>9323531</v>
      </c>
      <c r="M59" s="24">
        <v>26530589</v>
      </c>
    </row>
    <row r="60" spans="1:19" x14ac:dyDescent="0.4">
      <c r="A60" s="18">
        <f t="shared" si="0"/>
        <v>52</v>
      </c>
      <c r="B60" s="23">
        <v>303623</v>
      </c>
      <c r="C60" s="21">
        <v>62638374000194</v>
      </c>
      <c r="D60" s="19" t="s">
        <v>78</v>
      </c>
      <c r="E60" s="19" t="s">
        <v>63</v>
      </c>
      <c r="F60" s="19" t="s">
        <v>529</v>
      </c>
      <c r="G60" s="19" t="s">
        <v>817</v>
      </c>
      <c r="H60" s="24">
        <v>201697695.40000001</v>
      </c>
      <c r="I60" s="24">
        <v>4417776</v>
      </c>
      <c r="J60" s="24">
        <v>155237111.09</v>
      </c>
      <c r="K60" s="25">
        <v>24537609</v>
      </c>
      <c r="L60" s="24">
        <v>7229753</v>
      </c>
      <c r="M60" s="24">
        <v>9560382</v>
      </c>
    </row>
    <row r="61" spans="1:19" x14ac:dyDescent="0.4">
      <c r="A61" s="18">
        <f t="shared" si="0"/>
        <v>53</v>
      </c>
      <c r="B61" s="23">
        <v>342033</v>
      </c>
      <c r="C61" s="21">
        <v>2403281000159</v>
      </c>
      <c r="D61" s="19" t="s">
        <v>1096</v>
      </c>
      <c r="E61" s="19" t="s">
        <v>63</v>
      </c>
      <c r="F61" s="19" t="s">
        <v>535</v>
      </c>
      <c r="G61" s="19" t="s">
        <v>824</v>
      </c>
      <c r="H61" s="24">
        <v>190878142.84999999</v>
      </c>
      <c r="I61" s="24">
        <v>1534101</v>
      </c>
      <c r="J61" s="24">
        <v>128527742.40000001</v>
      </c>
      <c r="K61" s="25">
        <v>26507665</v>
      </c>
      <c r="L61" s="24">
        <v>11117495</v>
      </c>
      <c r="M61" s="24">
        <v>13503392</v>
      </c>
    </row>
    <row r="62" spans="1:19" x14ac:dyDescent="0.4">
      <c r="A62" s="18">
        <f t="shared" si="0"/>
        <v>54</v>
      </c>
      <c r="B62" s="23">
        <v>384577</v>
      </c>
      <c r="C62" s="21">
        <v>17790718000121</v>
      </c>
      <c r="D62" s="19" t="s">
        <v>401</v>
      </c>
      <c r="E62" s="19" t="s">
        <v>64</v>
      </c>
      <c r="F62" s="19" t="s">
        <v>569</v>
      </c>
      <c r="G62" s="19" t="s">
        <v>832</v>
      </c>
      <c r="H62" s="24">
        <v>187414363.38</v>
      </c>
      <c r="I62" s="24">
        <v>4532797</v>
      </c>
      <c r="J62" s="24">
        <v>145649749.28999999</v>
      </c>
      <c r="K62" s="25">
        <v>19531065</v>
      </c>
      <c r="L62" s="24">
        <v>1370691</v>
      </c>
      <c r="M62" s="24">
        <v>13194513</v>
      </c>
    </row>
    <row r="63" spans="1:19" x14ac:dyDescent="0.4">
      <c r="A63" s="14">
        <f t="shared" si="0"/>
        <v>55</v>
      </c>
      <c r="B63" s="22">
        <v>334561</v>
      </c>
      <c r="C63" s="20">
        <v>82624776000147</v>
      </c>
      <c r="D63" s="17" t="s">
        <v>223</v>
      </c>
      <c r="E63" s="17" t="s">
        <v>64</v>
      </c>
      <c r="F63" s="17" t="s">
        <v>554</v>
      </c>
      <c r="G63" s="17" t="s">
        <v>827</v>
      </c>
      <c r="H63" s="24">
        <v>183259162.00999999</v>
      </c>
      <c r="I63" s="24">
        <v>3634163</v>
      </c>
      <c r="J63" s="24">
        <v>156071330.47999999</v>
      </c>
      <c r="K63" s="25">
        <v>12139415</v>
      </c>
      <c r="L63" s="24">
        <v>0</v>
      </c>
      <c r="M63" s="24">
        <v>7422214</v>
      </c>
    </row>
    <row r="64" spans="1:19" x14ac:dyDescent="0.4">
      <c r="A64" s="14">
        <f t="shared" si="0"/>
        <v>56</v>
      </c>
      <c r="B64" s="22">
        <v>355691</v>
      </c>
      <c r="C64" s="20">
        <v>76590884000143</v>
      </c>
      <c r="D64" s="17" t="s">
        <v>337</v>
      </c>
      <c r="E64" s="17" t="s">
        <v>64</v>
      </c>
      <c r="F64" s="17" t="s">
        <v>703</v>
      </c>
      <c r="G64" s="17" t="s">
        <v>827</v>
      </c>
      <c r="H64" s="24">
        <v>178997827.62</v>
      </c>
      <c r="I64" s="24">
        <v>11569973</v>
      </c>
      <c r="J64" s="24">
        <v>126649453.62</v>
      </c>
      <c r="K64" s="25">
        <v>22634928</v>
      </c>
      <c r="L64" s="24">
        <v>1186234</v>
      </c>
      <c r="M64" s="24">
        <v>29401731</v>
      </c>
    </row>
    <row r="65" spans="1:13" x14ac:dyDescent="0.4">
      <c r="A65" s="14">
        <f t="shared" si="0"/>
        <v>57</v>
      </c>
      <c r="B65" s="22">
        <v>339954</v>
      </c>
      <c r="C65" s="20">
        <v>19878404000100</v>
      </c>
      <c r="D65" s="17" t="s">
        <v>246</v>
      </c>
      <c r="E65" s="17" t="s">
        <v>91</v>
      </c>
      <c r="F65" s="17" t="s">
        <v>629</v>
      </c>
      <c r="G65" s="17" t="s">
        <v>832</v>
      </c>
      <c r="H65" s="24">
        <v>178032628.22</v>
      </c>
      <c r="I65" s="24">
        <v>107798712</v>
      </c>
      <c r="J65" s="24">
        <v>147325590.58000001</v>
      </c>
      <c r="K65" s="25">
        <v>9855781</v>
      </c>
      <c r="L65" s="24">
        <v>4207981</v>
      </c>
      <c r="M65" s="24">
        <v>120749508</v>
      </c>
    </row>
    <row r="66" spans="1:13" x14ac:dyDescent="0.4">
      <c r="A66" s="14">
        <f t="shared" si="0"/>
        <v>58</v>
      </c>
      <c r="B66" s="22">
        <v>315729</v>
      </c>
      <c r="C66" s="20">
        <v>44803922000102</v>
      </c>
      <c r="D66" s="17" t="s">
        <v>137</v>
      </c>
      <c r="E66" s="17" t="s">
        <v>64</v>
      </c>
      <c r="F66" s="17" t="s">
        <v>574</v>
      </c>
      <c r="G66" s="17" t="s">
        <v>817</v>
      </c>
      <c r="H66" s="24">
        <v>172890427.25999999</v>
      </c>
      <c r="I66" s="24">
        <v>15429339</v>
      </c>
      <c r="J66" s="24">
        <v>137397172.16999999</v>
      </c>
      <c r="K66" s="25">
        <v>19918175</v>
      </c>
      <c r="L66" s="24">
        <v>906938</v>
      </c>
      <c r="M66" s="24">
        <v>11486047</v>
      </c>
    </row>
    <row r="67" spans="1:13" x14ac:dyDescent="0.4">
      <c r="A67" s="14">
        <f t="shared" si="0"/>
        <v>59</v>
      </c>
      <c r="B67" s="22">
        <v>321273</v>
      </c>
      <c r="C67" s="20">
        <v>82602327000106</v>
      </c>
      <c r="D67" s="17" t="s">
        <v>161</v>
      </c>
      <c r="E67" s="17" t="s">
        <v>64</v>
      </c>
      <c r="F67" s="17" t="s">
        <v>703</v>
      </c>
      <c r="G67" s="17" t="s">
        <v>827</v>
      </c>
      <c r="H67" s="24">
        <v>164478366.94999999</v>
      </c>
      <c r="I67" s="24">
        <v>14760815</v>
      </c>
      <c r="J67" s="24">
        <v>133146486.44</v>
      </c>
      <c r="K67" s="25">
        <v>5675075</v>
      </c>
      <c r="L67" s="24">
        <v>500604</v>
      </c>
      <c r="M67" s="24">
        <v>15898862</v>
      </c>
    </row>
    <row r="68" spans="1:13" x14ac:dyDescent="0.4">
      <c r="A68" s="14">
        <f t="shared" si="0"/>
        <v>60</v>
      </c>
      <c r="B68" s="22">
        <v>312720</v>
      </c>
      <c r="C68" s="20">
        <v>78339439000130</v>
      </c>
      <c r="D68" s="17" t="s">
        <v>118</v>
      </c>
      <c r="E68" s="17" t="s">
        <v>64</v>
      </c>
      <c r="F68" s="17" t="s">
        <v>531</v>
      </c>
      <c r="G68" s="17" t="s">
        <v>821</v>
      </c>
      <c r="H68" s="24">
        <v>159179799.25</v>
      </c>
      <c r="I68" s="24">
        <v>11803712</v>
      </c>
      <c r="J68" s="24">
        <v>118310003.34</v>
      </c>
      <c r="K68" s="25">
        <v>21425807</v>
      </c>
      <c r="L68" s="24">
        <v>1130521</v>
      </c>
      <c r="M68" s="24">
        <v>10893245</v>
      </c>
    </row>
    <row r="69" spans="1:13" x14ac:dyDescent="0.4">
      <c r="A69" s="18">
        <f t="shared" si="0"/>
        <v>61</v>
      </c>
      <c r="B69" s="23">
        <v>331872</v>
      </c>
      <c r="C69" s="21">
        <v>60214517000105</v>
      </c>
      <c r="D69" s="19" t="s">
        <v>214</v>
      </c>
      <c r="E69" s="19" t="s">
        <v>64</v>
      </c>
      <c r="F69" s="19" t="s">
        <v>540</v>
      </c>
      <c r="G69" s="19" t="s">
        <v>817</v>
      </c>
      <c r="H69" s="24">
        <v>158841124.47</v>
      </c>
      <c r="I69" s="24">
        <v>1453819</v>
      </c>
      <c r="J69" s="24">
        <v>130179144.75</v>
      </c>
      <c r="K69" s="25">
        <v>19157941</v>
      </c>
      <c r="L69" s="24">
        <v>1156548</v>
      </c>
      <c r="M69" s="24">
        <v>6369276</v>
      </c>
    </row>
    <row r="70" spans="1:13" x14ac:dyDescent="0.4">
      <c r="A70" s="14">
        <f t="shared" si="0"/>
        <v>62</v>
      </c>
      <c r="B70" s="22">
        <v>312363</v>
      </c>
      <c r="C70" s="20">
        <v>31432792000105</v>
      </c>
      <c r="D70" s="17" t="s">
        <v>116</v>
      </c>
      <c r="E70" s="17" t="s">
        <v>64</v>
      </c>
      <c r="F70" s="17" t="s">
        <v>547</v>
      </c>
      <c r="G70" s="17" t="s">
        <v>816</v>
      </c>
      <c r="H70" s="24">
        <v>158062998.37</v>
      </c>
      <c r="I70" s="24">
        <v>7226083</v>
      </c>
      <c r="J70" s="24">
        <v>126391121.89</v>
      </c>
      <c r="K70" s="25">
        <v>15611467</v>
      </c>
      <c r="L70" s="24">
        <v>2655684</v>
      </c>
      <c r="M70" s="24">
        <v>21060867</v>
      </c>
    </row>
    <row r="71" spans="1:13" x14ac:dyDescent="0.4">
      <c r="A71" s="14">
        <f t="shared" si="0"/>
        <v>63</v>
      </c>
      <c r="B71" s="22">
        <v>369659</v>
      </c>
      <c r="C71" s="20">
        <v>44456036000150</v>
      </c>
      <c r="D71" s="17" t="s">
        <v>385</v>
      </c>
      <c r="E71" s="17" t="s">
        <v>64</v>
      </c>
      <c r="F71" s="17" t="s">
        <v>776</v>
      </c>
      <c r="G71" s="17" t="s">
        <v>817</v>
      </c>
      <c r="H71" s="24">
        <v>155843318.21000001</v>
      </c>
      <c r="I71" s="24">
        <v>27134620</v>
      </c>
      <c r="J71" s="24">
        <v>116136373.70999999</v>
      </c>
      <c r="K71" s="25">
        <v>13103805</v>
      </c>
      <c r="L71" s="24">
        <v>1099444</v>
      </c>
      <c r="M71" s="24">
        <v>37532035</v>
      </c>
    </row>
    <row r="72" spans="1:13" x14ac:dyDescent="0.4">
      <c r="A72" s="18">
        <f t="shared" si="0"/>
        <v>64</v>
      </c>
      <c r="B72" s="23">
        <v>352331</v>
      </c>
      <c r="C72" s="21">
        <v>62231527000184</v>
      </c>
      <c r="D72" s="19" t="s">
        <v>312</v>
      </c>
      <c r="E72" s="19" t="s">
        <v>74</v>
      </c>
      <c r="F72" s="19" t="s">
        <v>529</v>
      </c>
      <c r="G72" s="19" t="s">
        <v>817</v>
      </c>
      <c r="H72" s="24">
        <v>153742658.69</v>
      </c>
      <c r="I72" s="24">
        <v>729092</v>
      </c>
      <c r="J72" s="24">
        <v>250751704.63</v>
      </c>
      <c r="K72" s="25">
        <v>12361169</v>
      </c>
      <c r="L72" s="24">
        <v>0</v>
      </c>
      <c r="M72" s="24">
        <v>1634086</v>
      </c>
    </row>
    <row r="73" spans="1:13" x14ac:dyDescent="0.4">
      <c r="A73" s="14">
        <f t="shared" ref="A73:A136" si="1">ROW()-8</f>
        <v>65</v>
      </c>
      <c r="B73" s="22">
        <v>337668</v>
      </c>
      <c r="C73" s="20">
        <v>13360276000122</v>
      </c>
      <c r="D73" s="17" t="s">
        <v>243</v>
      </c>
      <c r="E73" s="17" t="s">
        <v>64</v>
      </c>
      <c r="F73" s="17" t="s">
        <v>581</v>
      </c>
      <c r="G73" s="17" t="s">
        <v>835</v>
      </c>
      <c r="H73" s="24">
        <v>153533731.49000001</v>
      </c>
      <c r="I73" s="24">
        <v>443787</v>
      </c>
      <c r="J73" s="24">
        <v>130786930.61</v>
      </c>
      <c r="K73" s="25">
        <v>9585088</v>
      </c>
      <c r="L73" s="24">
        <v>2139868</v>
      </c>
      <c r="M73" s="24">
        <v>10528213</v>
      </c>
    </row>
    <row r="74" spans="1:13" x14ac:dyDescent="0.4">
      <c r="A74" s="18">
        <f t="shared" si="1"/>
        <v>66</v>
      </c>
      <c r="B74" s="23">
        <v>319121</v>
      </c>
      <c r="C74" s="21">
        <v>25250820000162</v>
      </c>
      <c r="D74" s="19" t="s">
        <v>151</v>
      </c>
      <c r="E74" s="19" t="s">
        <v>64</v>
      </c>
      <c r="F74" s="19" t="s">
        <v>648</v>
      </c>
      <c r="G74" s="19" t="s">
        <v>832</v>
      </c>
      <c r="H74" s="24">
        <v>151997469.74000001</v>
      </c>
      <c r="I74" s="24">
        <v>1613937</v>
      </c>
      <c r="J74" s="24">
        <v>125949745.56999999</v>
      </c>
      <c r="K74" s="25">
        <v>11107248</v>
      </c>
      <c r="L74" s="24">
        <v>196555</v>
      </c>
      <c r="M74" s="24">
        <v>4677824</v>
      </c>
    </row>
    <row r="75" spans="1:13" x14ac:dyDescent="0.4">
      <c r="A75" s="14">
        <f t="shared" si="1"/>
        <v>67</v>
      </c>
      <c r="B75" s="22">
        <v>306398</v>
      </c>
      <c r="C75" s="20">
        <v>87300448000109</v>
      </c>
      <c r="D75" s="17" t="s">
        <v>93</v>
      </c>
      <c r="E75" s="17" t="s">
        <v>64</v>
      </c>
      <c r="F75" s="17" t="s">
        <v>588</v>
      </c>
      <c r="G75" s="17" t="s">
        <v>822</v>
      </c>
      <c r="H75" s="24">
        <v>151096540.46000001</v>
      </c>
      <c r="I75" s="24">
        <v>14009037</v>
      </c>
      <c r="J75" s="24">
        <v>119506820.59999999</v>
      </c>
      <c r="K75" s="25">
        <v>22546834</v>
      </c>
      <c r="L75" s="24">
        <v>941007</v>
      </c>
      <c r="M75" s="24">
        <v>15159972</v>
      </c>
    </row>
    <row r="76" spans="1:13" x14ac:dyDescent="0.4">
      <c r="A76" s="14">
        <f t="shared" si="1"/>
        <v>68</v>
      </c>
      <c r="B76" s="22">
        <v>353353</v>
      </c>
      <c r="C76" s="20">
        <v>7241136000132</v>
      </c>
      <c r="D76" s="17" t="s">
        <v>320</v>
      </c>
      <c r="E76" s="17" t="s">
        <v>64</v>
      </c>
      <c r="F76" s="17" t="s">
        <v>640</v>
      </c>
      <c r="G76" s="17" t="s">
        <v>839</v>
      </c>
      <c r="H76" s="24">
        <v>146722796.61000001</v>
      </c>
      <c r="I76" s="24">
        <v>20239662</v>
      </c>
      <c r="J76" s="24">
        <v>128619079.19</v>
      </c>
      <c r="K76" s="25">
        <v>20201682</v>
      </c>
      <c r="L76" s="24">
        <v>532995</v>
      </c>
      <c r="M76" s="24">
        <v>24475848</v>
      </c>
    </row>
    <row r="77" spans="1:13" x14ac:dyDescent="0.4">
      <c r="A77" s="14">
        <f t="shared" si="1"/>
        <v>69</v>
      </c>
      <c r="B77" s="22">
        <v>422631</v>
      </c>
      <c r="C77" s="20">
        <v>39427632000171</v>
      </c>
      <c r="D77" s="17" t="s">
        <v>1006</v>
      </c>
      <c r="E77" s="17" t="s">
        <v>74</v>
      </c>
      <c r="F77" s="17" t="s">
        <v>547</v>
      </c>
      <c r="G77" s="17" t="s">
        <v>816</v>
      </c>
      <c r="H77" s="24">
        <v>146269290.66</v>
      </c>
      <c r="I77" s="24">
        <v>0</v>
      </c>
      <c r="J77" s="24">
        <v>90414625.640000001</v>
      </c>
      <c r="K77" s="25">
        <v>58215252</v>
      </c>
      <c r="L77" s="24">
        <v>0</v>
      </c>
      <c r="M77" s="24">
        <v>1851098</v>
      </c>
    </row>
    <row r="78" spans="1:13" x14ac:dyDescent="0.4">
      <c r="A78" s="14">
        <f t="shared" si="1"/>
        <v>70</v>
      </c>
      <c r="B78" s="22">
        <v>306886</v>
      </c>
      <c r="C78" s="20">
        <v>17689407000170</v>
      </c>
      <c r="D78" s="17" t="s">
        <v>96</v>
      </c>
      <c r="E78" s="17" t="s">
        <v>64</v>
      </c>
      <c r="F78" s="17" t="s">
        <v>553</v>
      </c>
      <c r="G78" s="17" t="s">
        <v>832</v>
      </c>
      <c r="H78" s="24">
        <v>145363849.33000001</v>
      </c>
      <c r="I78" s="24">
        <v>11365576</v>
      </c>
      <c r="J78" s="24">
        <v>117225625.29000001</v>
      </c>
      <c r="K78" s="25">
        <v>15691570</v>
      </c>
      <c r="L78" s="24">
        <v>1302925</v>
      </c>
      <c r="M78" s="24">
        <v>21118020</v>
      </c>
    </row>
    <row r="79" spans="1:13" x14ac:dyDescent="0.4">
      <c r="A79" s="14">
        <f t="shared" si="1"/>
        <v>71</v>
      </c>
      <c r="B79" s="22">
        <v>370070</v>
      </c>
      <c r="C79" s="20">
        <v>81170003000175</v>
      </c>
      <c r="D79" s="17" t="s">
        <v>386</v>
      </c>
      <c r="E79" s="17" t="s">
        <v>64</v>
      </c>
      <c r="F79" s="17" t="s">
        <v>796</v>
      </c>
      <c r="G79" s="17" t="s">
        <v>821</v>
      </c>
      <c r="H79" s="24">
        <v>138243623.96000001</v>
      </c>
      <c r="I79" s="24">
        <v>4893707</v>
      </c>
      <c r="J79" s="24">
        <v>116136621.87</v>
      </c>
      <c r="K79" s="25">
        <v>10596494</v>
      </c>
      <c r="L79" s="24">
        <v>746605</v>
      </c>
      <c r="M79" s="24">
        <v>13296174</v>
      </c>
    </row>
    <row r="80" spans="1:13" x14ac:dyDescent="0.4">
      <c r="A80" s="18">
        <f t="shared" si="1"/>
        <v>72</v>
      </c>
      <c r="B80" s="23">
        <v>354031</v>
      </c>
      <c r="C80" s="21">
        <v>45359213000142</v>
      </c>
      <c r="D80" s="19" t="s">
        <v>324</v>
      </c>
      <c r="E80" s="19" t="s">
        <v>64</v>
      </c>
      <c r="F80" s="19" t="s">
        <v>559</v>
      </c>
      <c r="G80" s="19" t="s">
        <v>817</v>
      </c>
      <c r="H80" s="24">
        <v>133915690.92</v>
      </c>
      <c r="I80" s="24">
        <v>8905625</v>
      </c>
      <c r="J80" s="24">
        <v>103896761.7</v>
      </c>
      <c r="K80" s="25">
        <v>12011305</v>
      </c>
      <c r="L80" s="24">
        <v>478197</v>
      </c>
      <c r="M80" s="24">
        <v>9089092</v>
      </c>
    </row>
    <row r="81" spans="1:13" x14ac:dyDescent="0.4">
      <c r="A81" s="18">
        <f t="shared" si="1"/>
        <v>73</v>
      </c>
      <c r="B81" s="23">
        <v>303356</v>
      </c>
      <c r="C81" s="21">
        <v>85377174000120</v>
      </c>
      <c r="D81" s="19" t="s">
        <v>77</v>
      </c>
      <c r="E81" s="19" t="s">
        <v>64</v>
      </c>
      <c r="F81" s="19" t="s">
        <v>652</v>
      </c>
      <c r="G81" s="19" t="s">
        <v>827</v>
      </c>
      <c r="H81" s="24">
        <v>130727439.52</v>
      </c>
      <c r="I81" s="24">
        <v>32146541</v>
      </c>
      <c r="J81" s="24">
        <v>97605304.329999998</v>
      </c>
      <c r="K81" s="25">
        <v>10558455</v>
      </c>
      <c r="L81" s="24">
        <v>747647</v>
      </c>
      <c r="M81" s="24">
        <v>35270060</v>
      </c>
    </row>
    <row r="82" spans="1:13" x14ac:dyDescent="0.4">
      <c r="A82" s="18">
        <f t="shared" si="1"/>
        <v>74</v>
      </c>
      <c r="B82" s="23">
        <v>315796</v>
      </c>
      <c r="C82" s="21">
        <v>44863959000126</v>
      </c>
      <c r="D82" s="19" t="s">
        <v>852</v>
      </c>
      <c r="E82" s="19" t="s">
        <v>64</v>
      </c>
      <c r="F82" s="19" t="s">
        <v>560</v>
      </c>
      <c r="G82" s="19" t="s">
        <v>817</v>
      </c>
      <c r="H82" s="24">
        <v>122679722.84999999</v>
      </c>
      <c r="I82" s="24">
        <v>11492577</v>
      </c>
      <c r="J82" s="24">
        <v>92975372.810000002</v>
      </c>
      <c r="K82" s="25">
        <v>11317313</v>
      </c>
      <c r="L82" s="24">
        <v>298541</v>
      </c>
      <c r="M82" s="24">
        <v>26382571</v>
      </c>
    </row>
    <row r="83" spans="1:13" x14ac:dyDescent="0.4">
      <c r="A83" s="14">
        <f t="shared" si="1"/>
        <v>75</v>
      </c>
      <c r="B83" s="22">
        <v>411256</v>
      </c>
      <c r="C83" s="20">
        <v>3011072000122</v>
      </c>
      <c r="D83" s="17" t="s">
        <v>447</v>
      </c>
      <c r="E83" s="17" t="s">
        <v>63</v>
      </c>
      <c r="F83" s="17" t="s">
        <v>583</v>
      </c>
      <c r="G83" s="17" t="s">
        <v>817</v>
      </c>
      <c r="H83" s="24">
        <v>122478188.23999999</v>
      </c>
      <c r="I83" s="24">
        <v>11728</v>
      </c>
      <c r="J83" s="24">
        <v>97963198.439999998</v>
      </c>
      <c r="K83" s="25">
        <v>9530888</v>
      </c>
      <c r="L83" s="24">
        <v>2275387</v>
      </c>
      <c r="M83" s="24">
        <v>4032716</v>
      </c>
    </row>
    <row r="84" spans="1:13" x14ac:dyDescent="0.4">
      <c r="A84" s="18">
        <f t="shared" si="1"/>
        <v>76</v>
      </c>
      <c r="B84" s="23">
        <v>417505</v>
      </c>
      <c r="C84" s="21">
        <v>12055813000168</v>
      </c>
      <c r="D84" s="19" t="s">
        <v>488</v>
      </c>
      <c r="E84" s="19" t="s">
        <v>74</v>
      </c>
      <c r="F84" s="19" t="s">
        <v>571</v>
      </c>
      <c r="G84" s="19" t="s">
        <v>832</v>
      </c>
      <c r="H84" s="24">
        <v>121855446.48999999</v>
      </c>
      <c r="I84" s="24">
        <v>5112267</v>
      </c>
      <c r="J84" s="24">
        <v>130617393.20999999</v>
      </c>
      <c r="K84" s="25">
        <v>10137331</v>
      </c>
      <c r="L84" s="24">
        <v>125731</v>
      </c>
      <c r="M84" s="24">
        <v>12707369</v>
      </c>
    </row>
    <row r="85" spans="1:13" x14ac:dyDescent="0.4">
      <c r="A85" s="18">
        <f t="shared" si="1"/>
        <v>77</v>
      </c>
      <c r="B85" s="23">
        <v>344397</v>
      </c>
      <c r="C85" s="21">
        <v>28714533000154</v>
      </c>
      <c r="D85" s="19" t="s">
        <v>273</v>
      </c>
      <c r="E85" s="19" t="s">
        <v>64</v>
      </c>
      <c r="F85" s="19" t="s">
        <v>623</v>
      </c>
      <c r="G85" s="19" t="s">
        <v>816</v>
      </c>
      <c r="H85" s="24">
        <v>121355366.76000001</v>
      </c>
      <c r="I85" s="24">
        <v>985390</v>
      </c>
      <c r="J85" s="24">
        <v>87677220.400000006</v>
      </c>
      <c r="K85" s="25">
        <v>16564454</v>
      </c>
      <c r="L85" s="24">
        <v>1706072</v>
      </c>
      <c r="M85" s="24">
        <v>4731389</v>
      </c>
    </row>
    <row r="86" spans="1:13" x14ac:dyDescent="0.4">
      <c r="A86" s="18">
        <f t="shared" si="1"/>
        <v>78</v>
      </c>
      <c r="B86" s="23">
        <v>364584</v>
      </c>
      <c r="C86" s="21">
        <v>35917970000130</v>
      </c>
      <c r="D86" s="19" t="s">
        <v>369</v>
      </c>
      <c r="E86" s="19" t="s">
        <v>64</v>
      </c>
      <c r="F86" s="19" t="s">
        <v>539</v>
      </c>
      <c r="G86" s="19" t="s">
        <v>816</v>
      </c>
      <c r="H86" s="24">
        <v>120702777.25</v>
      </c>
      <c r="I86" s="24">
        <v>50071466</v>
      </c>
      <c r="J86" s="24">
        <v>103794887.81</v>
      </c>
      <c r="K86" s="25">
        <v>15717737</v>
      </c>
      <c r="L86" s="24">
        <v>2246685</v>
      </c>
      <c r="M86" s="24">
        <v>52528734</v>
      </c>
    </row>
    <row r="87" spans="1:13" x14ac:dyDescent="0.4">
      <c r="A87" s="18">
        <f t="shared" si="1"/>
        <v>79</v>
      </c>
      <c r="B87" s="23">
        <v>419249</v>
      </c>
      <c r="C87" s="21">
        <v>18321477000134</v>
      </c>
      <c r="D87" s="19" t="s">
        <v>510</v>
      </c>
      <c r="E87" s="19" t="s">
        <v>63</v>
      </c>
      <c r="F87" s="19" t="s">
        <v>540</v>
      </c>
      <c r="G87" s="19" t="s">
        <v>817</v>
      </c>
      <c r="H87" s="24">
        <v>120662832.39</v>
      </c>
      <c r="I87" s="24">
        <v>2120</v>
      </c>
      <c r="J87" s="24">
        <v>102140593.09</v>
      </c>
      <c r="K87" s="25">
        <v>9096336</v>
      </c>
      <c r="L87" s="24">
        <v>3901162</v>
      </c>
      <c r="M87" s="24">
        <v>4897077</v>
      </c>
    </row>
    <row r="88" spans="1:13" x14ac:dyDescent="0.4">
      <c r="A88" s="18">
        <f t="shared" si="1"/>
        <v>80</v>
      </c>
      <c r="B88" s="23">
        <v>418021</v>
      </c>
      <c r="C88" s="21">
        <v>13001218000102</v>
      </c>
      <c r="D88" s="19" t="s">
        <v>1068</v>
      </c>
      <c r="E88" s="19" t="s">
        <v>63</v>
      </c>
      <c r="F88" s="19" t="s">
        <v>570</v>
      </c>
      <c r="G88" s="19" t="s">
        <v>817</v>
      </c>
      <c r="H88" s="24">
        <v>117884293.43000001</v>
      </c>
      <c r="I88" s="24">
        <v>694173</v>
      </c>
      <c r="J88" s="24">
        <v>83133965.390000001</v>
      </c>
      <c r="K88" s="25">
        <v>19611976</v>
      </c>
      <c r="L88" s="24">
        <v>3987916</v>
      </c>
      <c r="M88" s="24">
        <v>8935938</v>
      </c>
    </row>
    <row r="89" spans="1:13" x14ac:dyDescent="0.4">
      <c r="A89" s="18">
        <f t="shared" si="1"/>
        <v>81</v>
      </c>
      <c r="B89" s="23">
        <v>356417</v>
      </c>
      <c r="C89" s="21">
        <v>88258884000120</v>
      </c>
      <c r="D89" s="19" t="s">
        <v>338</v>
      </c>
      <c r="E89" s="19" t="s">
        <v>64</v>
      </c>
      <c r="F89" s="19" t="s">
        <v>621</v>
      </c>
      <c r="G89" s="19" t="s">
        <v>822</v>
      </c>
      <c r="H89" s="24">
        <v>113355391.31999999</v>
      </c>
      <c r="I89" s="24">
        <v>27238125</v>
      </c>
      <c r="J89" s="24">
        <v>92601604.200000003</v>
      </c>
      <c r="K89" s="25">
        <v>12829436</v>
      </c>
      <c r="L89" s="24">
        <v>1448361</v>
      </c>
      <c r="M89" s="24">
        <v>29475810</v>
      </c>
    </row>
    <row r="90" spans="1:13" x14ac:dyDescent="0.4">
      <c r="A90" s="18">
        <f t="shared" si="1"/>
        <v>82</v>
      </c>
      <c r="B90" s="23">
        <v>331988</v>
      </c>
      <c r="C90" s="21">
        <v>39419809000198</v>
      </c>
      <c r="D90" s="19" t="s">
        <v>215</v>
      </c>
      <c r="E90" s="19" t="s">
        <v>74</v>
      </c>
      <c r="F90" s="19" t="s">
        <v>547</v>
      </c>
      <c r="G90" s="19" t="s">
        <v>816</v>
      </c>
      <c r="H90" s="24">
        <v>111377869.31</v>
      </c>
      <c r="I90" s="24">
        <v>30714071</v>
      </c>
      <c r="J90" s="24">
        <v>117117835.76000001</v>
      </c>
      <c r="K90" s="25">
        <v>2331682</v>
      </c>
      <c r="L90" s="24">
        <v>0</v>
      </c>
      <c r="M90" s="24">
        <v>21591534</v>
      </c>
    </row>
    <row r="91" spans="1:13" x14ac:dyDescent="0.4">
      <c r="A91" s="18">
        <f t="shared" si="1"/>
        <v>83</v>
      </c>
      <c r="B91" s="23">
        <v>303267</v>
      </c>
      <c r="C91" s="21">
        <v>56727134000163</v>
      </c>
      <c r="D91" s="19" t="s">
        <v>76</v>
      </c>
      <c r="E91" s="19" t="s">
        <v>64</v>
      </c>
      <c r="F91" s="19" t="s">
        <v>579</v>
      </c>
      <c r="G91" s="19" t="s">
        <v>817</v>
      </c>
      <c r="H91" s="24">
        <v>111365128.62</v>
      </c>
      <c r="I91" s="24">
        <v>10850235</v>
      </c>
      <c r="J91" s="24">
        <v>92170278.739999995</v>
      </c>
      <c r="K91" s="25">
        <v>7178229</v>
      </c>
      <c r="L91" s="24">
        <v>2346519</v>
      </c>
      <c r="M91" s="24">
        <v>13985968</v>
      </c>
    </row>
    <row r="92" spans="1:13" x14ac:dyDescent="0.4">
      <c r="A92" s="14">
        <f t="shared" si="1"/>
        <v>84</v>
      </c>
      <c r="B92" s="22">
        <v>354066</v>
      </c>
      <c r="C92" s="20">
        <v>17774738000109</v>
      </c>
      <c r="D92" s="17" t="s">
        <v>325</v>
      </c>
      <c r="E92" s="17" t="s">
        <v>64</v>
      </c>
      <c r="F92" s="17" t="s">
        <v>601</v>
      </c>
      <c r="G92" s="17" t="s">
        <v>832</v>
      </c>
      <c r="H92" s="24">
        <v>110353087.42</v>
      </c>
      <c r="I92" s="24">
        <v>2996329</v>
      </c>
      <c r="J92" s="24">
        <v>88041939.849999994</v>
      </c>
      <c r="K92" s="25">
        <v>14329355</v>
      </c>
      <c r="L92" s="24">
        <v>987648</v>
      </c>
      <c r="M92" s="24">
        <v>4598319</v>
      </c>
    </row>
    <row r="93" spans="1:13" x14ac:dyDescent="0.4">
      <c r="A93" s="18">
        <f t="shared" si="1"/>
        <v>85</v>
      </c>
      <c r="B93" s="23">
        <v>340952</v>
      </c>
      <c r="C93" s="21">
        <v>24449225000198</v>
      </c>
      <c r="D93" s="19" t="s">
        <v>250</v>
      </c>
      <c r="E93" s="19" t="s">
        <v>64</v>
      </c>
      <c r="F93" s="19" t="s">
        <v>625</v>
      </c>
      <c r="G93" s="19" t="s">
        <v>820</v>
      </c>
      <c r="H93" s="24">
        <v>109524305.54000001</v>
      </c>
      <c r="I93" s="24">
        <v>4492038</v>
      </c>
      <c r="J93" s="24">
        <v>91702652.120000005</v>
      </c>
      <c r="K93" s="25">
        <v>10189470</v>
      </c>
      <c r="L93" s="24">
        <v>608804</v>
      </c>
      <c r="M93" s="24">
        <v>9212228</v>
      </c>
    </row>
    <row r="94" spans="1:13" x14ac:dyDescent="0.4">
      <c r="A94" s="18">
        <f t="shared" si="1"/>
        <v>86</v>
      </c>
      <c r="B94" s="23">
        <v>361011</v>
      </c>
      <c r="C94" s="21">
        <v>3657699000155</v>
      </c>
      <c r="D94" s="19" t="s">
        <v>358</v>
      </c>
      <c r="E94" s="19" t="s">
        <v>74</v>
      </c>
      <c r="F94" s="19" t="s">
        <v>543</v>
      </c>
      <c r="G94" s="19" t="s">
        <v>829</v>
      </c>
      <c r="H94" s="24">
        <v>109443568.83</v>
      </c>
      <c r="I94" s="24">
        <v>84262850</v>
      </c>
      <c r="J94" s="24">
        <v>120308115.86</v>
      </c>
      <c r="K94" s="25">
        <v>19882530</v>
      </c>
      <c r="L94" s="24">
        <v>0</v>
      </c>
      <c r="M94" s="24">
        <v>10128882</v>
      </c>
    </row>
    <row r="95" spans="1:13" x14ac:dyDescent="0.4">
      <c r="A95" s="18">
        <f t="shared" si="1"/>
        <v>87</v>
      </c>
      <c r="B95" s="23">
        <v>353663</v>
      </c>
      <c r="C95" s="21">
        <v>73967085000155</v>
      </c>
      <c r="D95" s="19" t="s">
        <v>321</v>
      </c>
      <c r="E95" s="19" t="s">
        <v>64</v>
      </c>
      <c r="F95" s="19" t="s">
        <v>644</v>
      </c>
      <c r="G95" s="19" t="s">
        <v>834</v>
      </c>
      <c r="H95" s="24">
        <v>109141991.31</v>
      </c>
      <c r="I95" s="24">
        <v>2917812</v>
      </c>
      <c r="J95" s="24">
        <v>82525694.209999993</v>
      </c>
      <c r="K95" s="25">
        <v>8997352</v>
      </c>
      <c r="L95" s="24">
        <v>1179403</v>
      </c>
      <c r="M95" s="24">
        <v>4625298</v>
      </c>
    </row>
    <row r="96" spans="1:13" x14ac:dyDescent="0.4">
      <c r="A96" s="18">
        <f t="shared" si="1"/>
        <v>88</v>
      </c>
      <c r="B96" s="23">
        <v>419010</v>
      </c>
      <c r="C96" s="21">
        <v>3518900000113</v>
      </c>
      <c r="D96" s="19" t="s">
        <v>505</v>
      </c>
      <c r="E96" s="19" t="s">
        <v>74</v>
      </c>
      <c r="F96" s="19" t="s">
        <v>531</v>
      </c>
      <c r="G96" s="19" t="s">
        <v>821</v>
      </c>
      <c r="H96" s="24">
        <v>108314056.75</v>
      </c>
      <c r="I96" s="24">
        <v>1514863</v>
      </c>
      <c r="J96" s="24">
        <v>85119341.370000005</v>
      </c>
      <c r="K96" s="25">
        <v>8827753</v>
      </c>
      <c r="L96" s="24">
        <v>0</v>
      </c>
      <c r="M96" s="24">
        <v>1840422</v>
      </c>
    </row>
    <row r="97" spans="1:13" x14ac:dyDescent="0.4">
      <c r="A97" s="18">
        <f t="shared" si="1"/>
        <v>89</v>
      </c>
      <c r="B97" s="23">
        <v>392804</v>
      </c>
      <c r="C97" s="21">
        <v>773639000100</v>
      </c>
      <c r="D97" s="19" t="s">
        <v>990</v>
      </c>
      <c r="E97" s="19" t="s">
        <v>63</v>
      </c>
      <c r="F97" s="19" t="s">
        <v>532</v>
      </c>
      <c r="G97" s="19" t="s">
        <v>822</v>
      </c>
      <c r="H97" s="24">
        <v>108075579.92</v>
      </c>
      <c r="I97" s="24">
        <v>31774765</v>
      </c>
      <c r="J97" s="24">
        <v>87432190.319999993</v>
      </c>
      <c r="K97" s="25">
        <v>11029900</v>
      </c>
      <c r="L97" s="24">
        <v>2338711</v>
      </c>
      <c r="M97" s="24">
        <v>38252579</v>
      </c>
    </row>
    <row r="98" spans="1:13" x14ac:dyDescent="0.4">
      <c r="A98" s="18">
        <f t="shared" si="1"/>
        <v>90</v>
      </c>
      <c r="B98" s="23">
        <v>302953</v>
      </c>
      <c r="C98" s="21">
        <v>35830868000101</v>
      </c>
      <c r="D98" s="19" t="s">
        <v>75</v>
      </c>
      <c r="E98" s="19" t="s">
        <v>64</v>
      </c>
      <c r="F98" s="19" t="s">
        <v>522</v>
      </c>
      <c r="G98" s="19" t="s">
        <v>816</v>
      </c>
      <c r="H98" s="24">
        <v>107542414.09999999</v>
      </c>
      <c r="I98" s="24">
        <v>17958560</v>
      </c>
      <c r="J98" s="24">
        <v>87695052.989999995</v>
      </c>
      <c r="K98" s="25">
        <v>11801934</v>
      </c>
      <c r="L98" s="24">
        <v>1263381</v>
      </c>
      <c r="M98" s="24">
        <v>21161507</v>
      </c>
    </row>
    <row r="99" spans="1:13" x14ac:dyDescent="0.4">
      <c r="A99" s="18">
        <f t="shared" si="1"/>
        <v>91</v>
      </c>
      <c r="B99" s="23">
        <v>320706</v>
      </c>
      <c r="C99" s="21">
        <v>32440968000125</v>
      </c>
      <c r="D99" s="19" t="s">
        <v>154</v>
      </c>
      <c r="E99" s="19" t="s">
        <v>64</v>
      </c>
      <c r="F99" s="19" t="s">
        <v>602</v>
      </c>
      <c r="G99" s="19" t="s">
        <v>824</v>
      </c>
      <c r="H99" s="24">
        <v>106833687.52</v>
      </c>
      <c r="I99" s="24">
        <v>10463929</v>
      </c>
      <c r="J99" s="24">
        <v>87439976.659999996</v>
      </c>
      <c r="K99" s="25">
        <v>10504103</v>
      </c>
      <c r="L99" s="24">
        <v>1801440</v>
      </c>
      <c r="M99" s="24">
        <v>18745888</v>
      </c>
    </row>
    <row r="100" spans="1:13" x14ac:dyDescent="0.4">
      <c r="A100" s="18">
        <f t="shared" si="1"/>
        <v>92</v>
      </c>
      <c r="B100" s="23">
        <v>331317</v>
      </c>
      <c r="C100" s="21">
        <v>34269803000168</v>
      </c>
      <c r="D100" s="19" t="s">
        <v>1137</v>
      </c>
      <c r="E100" s="19" t="s">
        <v>74</v>
      </c>
      <c r="F100" s="19" t="s">
        <v>547</v>
      </c>
      <c r="G100" s="19" t="s">
        <v>816</v>
      </c>
      <c r="H100" s="24">
        <v>104123541.81</v>
      </c>
      <c r="I100" s="24">
        <v>6539037</v>
      </c>
      <c r="J100" s="24">
        <v>76869123.219999999</v>
      </c>
      <c r="K100" s="25">
        <v>11615761</v>
      </c>
      <c r="L100" s="24">
        <v>0</v>
      </c>
      <c r="M100" s="24">
        <v>11049370</v>
      </c>
    </row>
    <row r="101" spans="1:13" x14ac:dyDescent="0.4">
      <c r="A101" s="18">
        <f t="shared" si="1"/>
        <v>93</v>
      </c>
      <c r="B101" s="42">
        <v>326500</v>
      </c>
      <c r="C101" s="43">
        <v>50739135000141</v>
      </c>
      <c r="D101" s="44" t="s">
        <v>190</v>
      </c>
      <c r="E101" s="44" t="s">
        <v>63</v>
      </c>
      <c r="F101" s="44" t="s">
        <v>579</v>
      </c>
      <c r="G101" s="44" t="s">
        <v>817</v>
      </c>
      <c r="H101" s="45">
        <v>103886231.31999999</v>
      </c>
      <c r="I101" s="46">
        <v>1559715</v>
      </c>
      <c r="J101" s="46">
        <v>79381315.290000007</v>
      </c>
      <c r="K101" s="46">
        <v>7515176</v>
      </c>
      <c r="L101" s="46">
        <v>3870801</v>
      </c>
      <c r="M101" s="46">
        <v>2512485</v>
      </c>
    </row>
    <row r="102" spans="1:13" x14ac:dyDescent="0.4">
      <c r="A102" s="18">
        <f t="shared" si="1"/>
        <v>94</v>
      </c>
      <c r="B102" s="23">
        <v>335479</v>
      </c>
      <c r="C102" s="21">
        <v>29135795000127</v>
      </c>
      <c r="D102" s="19" t="s">
        <v>227</v>
      </c>
      <c r="E102" s="19" t="s">
        <v>64</v>
      </c>
      <c r="F102" s="19" t="s">
        <v>727</v>
      </c>
      <c r="G102" s="19" t="s">
        <v>816</v>
      </c>
      <c r="H102" s="24">
        <v>102346826.58</v>
      </c>
      <c r="I102" s="24">
        <v>1221262</v>
      </c>
      <c r="J102" s="24">
        <v>82802116.060000002</v>
      </c>
      <c r="K102" s="25">
        <v>8765855</v>
      </c>
      <c r="L102" s="24">
        <v>3670840</v>
      </c>
      <c r="M102" s="24">
        <v>10302872</v>
      </c>
    </row>
    <row r="103" spans="1:13" x14ac:dyDescent="0.4">
      <c r="A103" s="18">
        <f t="shared" si="1"/>
        <v>95</v>
      </c>
      <c r="B103" s="23">
        <v>326861</v>
      </c>
      <c r="C103" s="21">
        <v>15214919000155</v>
      </c>
      <c r="D103" s="19" t="s">
        <v>191</v>
      </c>
      <c r="E103" s="19" t="s">
        <v>63</v>
      </c>
      <c r="F103" s="19" t="s">
        <v>536</v>
      </c>
      <c r="G103" s="19" t="s">
        <v>825</v>
      </c>
      <c r="H103" s="24">
        <v>101401612.83</v>
      </c>
      <c r="I103" s="24">
        <v>4892469</v>
      </c>
      <c r="J103" s="24">
        <v>79485610.480000004</v>
      </c>
      <c r="K103" s="25">
        <v>19635430</v>
      </c>
      <c r="L103" s="24">
        <v>862789</v>
      </c>
      <c r="M103" s="24">
        <v>3923363</v>
      </c>
    </row>
    <row r="104" spans="1:13" x14ac:dyDescent="0.4">
      <c r="A104" s="18">
        <f t="shared" si="1"/>
        <v>96</v>
      </c>
      <c r="B104" s="23">
        <v>321958</v>
      </c>
      <c r="C104" s="21">
        <v>10395358000114</v>
      </c>
      <c r="D104" s="19" t="s">
        <v>813</v>
      </c>
      <c r="E104" s="19" t="s">
        <v>64</v>
      </c>
      <c r="F104" s="19" t="s">
        <v>534</v>
      </c>
      <c r="G104" s="19" t="s">
        <v>823</v>
      </c>
      <c r="H104" s="24">
        <v>101396354.68000001</v>
      </c>
      <c r="I104" s="24">
        <v>3827722</v>
      </c>
      <c r="J104" s="24">
        <v>74237887.590000004</v>
      </c>
      <c r="K104" s="25">
        <v>15212854</v>
      </c>
      <c r="L104" s="24">
        <v>1652537</v>
      </c>
      <c r="M104" s="24">
        <v>11373609</v>
      </c>
    </row>
    <row r="105" spans="1:13" x14ac:dyDescent="0.4">
      <c r="A105" s="18">
        <f t="shared" si="1"/>
        <v>97</v>
      </c>
      <c r="B105" s="23">
        <v>324477</v>
      </c>
      <c r="C105" s="21">
        <v>30036685000197</v>
      </c>
      <c r="D105" s="19" t="s">
        <v>179</v>
      </c>
      <c r="E105" s="19" t="s">
        <v>74</v>
      </c>
      <c r="F105" s="19" t="s">
        <v>547</v>
      </c>
      <c r="G105" s="19" t="s">
        <v>816</v>
      </c>
      <c r="H105" s="24">
        <v>100855362.28</v>
      </c>
      <c r="I105" s="24">
        <v>1429182</v>
      </c>
      <c r="J105" s="24">
        <v>79130551.799999997</v>
      </c>
      <c r="K105" s="25">
        <v>13217307</v>
      </c>
      <c r="L105" s="24">
        <v>0</v>
      </c>
      <c r="M105" s="24">
        <v>5981740</v>
      </c>
    </row>
    <row r="106" spans="1:13" x14ac:dyDescent="0.4">
      <c r="A106" s="18">
        <f t="shared" si="1"/>
        <v>98</v>
      </c>
      <c r="B106" s="23">
        <v>350141</v>
      </c>
      <c r="C106" s="21">
        <v>76717040000110</v>
      </c>
      <c r="D106" s="19" t="s">
        <v>299</v>
      </c>
      <c r="E106" s="19" t="s">
        <v>63</v>
      </c>
      <c r="F106" s="19" t="s">
        <v>531</v>
      </c>
      <c r="G106" s="19" t="s">
        <v>821</v>
      </c>
      <c r="H106" s="24">
        <v>100758417.40000001</v>
      </c>
      <c r="I106" s="24">
        <v>4230024</v>
      </c>
      <c r="J106" s="24">
        <v>63600195.030000001</v>
      </c>
      <c r="K106" s="25">
        <v>5677684</v>
      </c>
      <c r="L106" s="24">
        <v>2971580</v>
      </c>
      <c r="M106" s="24">
        <v>3483742</v>
      </c>
    </row>
    <row r="107" spans="1:13" x14ac:dyDescent="0.4">
      <c r="A107" s="14">
        <f t="shared" si="1"/>
        <v>99</v>
      </c>
      <c r="B107" s="22">
        <v>364312</v>
      </c>
      <c r="C107" s="20">
        <v>45272366000158</v>
      </c>
      <c r="D107" s="17" t="s">
        <v>368</v>
      </c>
      <c r="E107" s="17" t="s">
        <v>64</v>
      </c>
      <c r="F107" s="17" t="s">
        <v>525</v>
      </c>
      <c r="G107" s="17" t="s">
        <v>817</v>
      </c>
      <c r="H107" s="24">
        <v>99209994.409999996</v>
      </c>
      <c r="I107" s="24">
        <v>4739966</v>
      </c>
      <c r="J107" s="24">
        <v>76172018.260000005</v>
      </c>
      <c r="K107" s="25">
        <v>9230431</v>
      </c>
      <c r="L107" s="24">
        <v>259123</v>
      </c>
      <c r="M107" s="24">
        <v>18858030</v>
      </c>
    </row>
    <row r="108" spans="1:13" x14ac:dyDescent="0.4">
      <c r="A108" s="18">
        <f t="shared" si="1"/>
        <v>100</v>
      </c>
      <c r="B108" s="23">
        <v>348180</v>
      </c>
      <c r="C108" s="21">
        <v>95642179000197</v>
      </c>
      <c r="D108" s="19" t="s">
        <v>1058</v>
      </c>
      <c r="E108" s="19" t="s">
        <v>63</v>
      </c>
      <c r="F108" s="19" t="s">
        <v>606</v>
      </c>
      <c r="G108" s="19" t="s">
        <v>821</v>
      </c>
      <c r="H108" s="24">
        <v>99133546.719999999</v>
      </c>
      <c r="I108" s="24">
        <v>4459226</v>
      </c>
      <c r="J108" s="24">
        <v>76143318.489999995</v>
      </c>
      <c r="K108" s="25">
        <v>17730511</v>
      </c>
      <c r="L108" s="24">
        <v>1412215</v>
      </c>
      <c r="M108" s="24">
        <v>4842704</v>
      </c>
    </row>
    <row r="109" spans="1:13" x14ac:dyDescent="0.4">
      <c r="A109" s="18">
        <f t="shared" si="1"/>
        <v>101</v>
      </c>
      <c r="B109" s="23">
        <v>417530</v>
      </c>
      <c r="C109" s="21">
        <v>11939445000158</v>
      </c>
      <c r="D109" s="19" t="s">
        <v>489</v>
      </c>
      <c r="E109" s="19" t="s">
        <v>63</v>
      </c>
      <c r="F109" s="19" t="s">
        <v>583</v>
      </c>
      <c r="G109" s="19" t="s">
        <v>817</v>
      </c>
      <c r="H109" s="24">
        <v>97450714.519999996</v>
      </c>
      <c r="I109" s="24">
        <v>15365</v>
      </c>
      <c r="J109" s="24">
        <v>69207413.180000007</v>
      </c>
      <c r="K109" s="25">
        <v>15378702</v>
      </c>
      <c r="L109" s="24">
        <v>5619090</v>
      </c>
      <c r="M109" s="24">
        <v>6640442</v>
      </c>
    </row>
    <row r="110" spans="1:13" x14ac:dyDescent="0.4">
      <c r="A110" s="18">
        <f t="shared" si="1"/>
        <v>102</v>
      </c>
      <c r="B110" s="23">
        <v>369292</v>
      </c>
      <c r="C110" s="21">
        <v>48628366000136</v>
      </c>
      <c r="D110" s="19" t="s">
        <v>383</v>
      </c>
      <c r="E110" s="19" t="s">
        <v>64</v>
      </c>
      <c r="F110" s="19" t="s">
        <v>578</v>
      </c>
      <c r="G110" s="19" t="s">
        <v>817</v>
      </c>
      <c r="H110" s="24">
        <v>96650505.189999998</v>
      </c>
      <c r="I110" s="24">
        <v>5947821</v>
      </c>
      <c r="J110" s="24">
        <v>82832867.150000006</v>
      </c>
      <c r="K110" s="25">
        <v>12038615</v>
      </c>
      <c r="L110" s="24">
        <v>1024071</v>
      </c>
      <c r="M110" s="24">
        <v>8584305</v>
      </c>
    </row>
    <row r="111" spans="1:13" x14ac:dyDescent="0.4">
      <c r="A111" s="18">
        <f t="shared" si="1"/>
        <v>103</v>
      </c>
      <c r="B111" s="23">
        <v>323268</v>
      </c>
      <c r="C111" s="21">
        <v>40853020000120</v>
      </c>
      <c r="D111" s="19" t="s">
        <v>170</v>
      </c>
      <c r="E111" s="19" t="s">
        <v>64</v>
      </c>
      <c r="F111" s="19" t="s">
        <v>631</v>
      </c>
      <c r="G111" s="19" t="s">
        <v>820</v>
      </c>
      <c r="H111" s="24">
        <v>95911146.760000005</v>
      </c>
      <c r="I111" s="24">
        <v>1702646</v>
      </c>
      <c r="J111" s="24">
        <v>70889273.079999998</v>
      </c>
      <c r="K111" s="25">
        <v>11227834</v>
      </c>
      <c r="L111" s="24">
        <v>348980</v>
      </c>
      <c r="M111" s="24">
        <v>9997495</v>
      </c>
    </row>
    <row r="112" spans="1:13" x14ac:dyDescent="0.4">
      <c r="A112" s="14">
        <f t="shared" si="1"/>
        <v>104</v>
      </c>
      <c r="B112" s="22">
        <v>385697</v>
      </c>
      <c r="C112" s="20">
        <v>5814777000103</v>
      </c>
      <c r="D112" s="17" t="s">
        <v>404</v>
      </c>
      <c r="E112" s="17" t="s">
        <v>74</v>
      </c>
      <c r="F112" s="17" t="s">
        <v>534</v>
      </c>
      <c r="G112" s="17" t="s">
        <v>823</v>
      </c>
      <c r="H112" s="24">
        <v>95101488.090000004</v>
      </c>
      <c r="I112" s="24">
        <v>2112185</v>
      </c>
      <c r="J112" s="24">
        <v>83045740.959999993</v>
      </c>
      <c r="K112" s="25">
        <v>10212311</v>
      </c>
      <c r="L112" s="24">
        <v>0</v>
      </c>
      <c r="M112" s="24">
        <v>2011600</v>
      </c>
    </row>
    <row r="113" spans="1:13" x14ac:dyDescent="0.4">
      <c r="A113" s="18">
        <f t="shared" si="1"/>
        <v>105</v>
      </c>
      <c r="B113" s="23">
        <v>349712</v>
      </c>
      <c r="C113" s="21">
        <v>77781706000162</v>
      </c>
      <c r="D113" s="19" t="s">
        <v>298</v>
      </c>
      <c r="E113" s="19" t="s">
        <v>64</v>
      </c>
      <c r="F113" s="19" t="s">
        <v>545</v>
      </c>
      <c r="G113" s="19" t="s">
        <v>821</v>
      </c>
      <c r="H113" s="24">
        <v>94270362.099999994</v>
      </c>
      <c r="I113" s="24">
        <v>5660287</v>
      </c>
      <c r="J113" s="24">
        <v>67020281.109999999</v>
      </c>
      <c r="K113" s="25">
        <v>8322581</v>
      </c>
      <c r="L113" s="24">
        <v>614659</v>
      </c>
      <c r="M113" s="24">
        <v>10011247</v>
      </c>
    </row>
    <row r="114" spans="1:13" x14ac:dyDescent="0.4">
      <c r="A114" s="18">
        <f t="shared" si="1"/>
        <v>106</v>
      </c>
      <c r="B114" s="23">
        <v>311847</v>
      </c>
      <c r="C114" s="21">
        <v>49210966000142</v>
      </c>
      <c r="D114" s="19" t="s">
        <v>111</v>
      </c>
      <c r="E114" s="19" t="s">
        <v>64</v>
      </c>
      <c r="F114" s="19" t="s">
        <v>678</v>
      </c>
      <c r="G114" s="19" t="s">
        <v>817</v>
      </c>
      <c r="H114" s="24">
        <v>94247151.170000002</v>
      </c>
      <c r="I114" s="24">
        <v>301861</v>
      </c>
      <c r="J114" s="24">
        <v>78978572.989999995</v>
      </c>
      <c r="K114" s="25">
        <v>9742884</v>
      </c>
      <c r="L114" s="24">
        <v>0</v>
      </c>
      <c r="M114" s="24">
        <v>5480845</v>
      </c>
    </row>
    <row r="115" spans="1:13" x14ac:dyDescent="0.4">
      <c r="A115" s="18">
        <f t="shared" si="1"/>
        <v>107</v>
      </c>
      <c r="B115" s="23">
        <v>336106</v>
      </c>
      <c r="C115" s="21">
        <v>66872888000160</v>
      </c>
      <c r="D115" s="19" t="s">
        <v>236</v>
      </c>
      <c r="E115" s="19" t="s">
        <v>64</v>
      </c>
      <c r="F115" s="19" t="s">
        <v>591</v>
      </c>
      <c r="G115" s="19" t="s">
        <v>817</v>
      </c>
      <c r="H115" s="24">
        <v>94081707.579999998</v>
      </c>
      <c r="I115" s="24">
        <v>2635272</v>
      </c>
      <c r="J115" s="24">
        <v>73356289.620000005</v>
      </c>
      <c r="K115" s="25">
        <v>11444522</v>
      </c>
      <c r="L115" s="24">
        <v>117829</v>
      </c>
      <c r="M115" s="24">
        <v>4805845</v>
      </c>
    </row>
    <row r="116" spans="1:13" x14ac:dyDescent="0.4">
      <c r="A116" s="18">
        <f t="shared" si="1"/>
        <v>108</v>
      </c>
      <c r="B116" s="23">
        <v>354783</v>
      </c>
      <c r="C116" s="21">
        <v>45309606000141</v>
      </c>
      <c r="D116" s="19" t="s">
        <v>332</v>
      </c>
      <c r="E116" s="19" t="s">
        <v>64</v>
      </c>
      <c r="F116" s="19" t="s">
        <v>666</v>
      </c>
      <c r="G116" s="19" t="s">
        <v>817</v>
      </c>
      <c r="H116" s="24">
        <v>92605803.739999995</v>
      </c>
      <c r="I116" s="24">
        <v>8157570</v>
      </c>
      <c r="J116" s="24">
        <v>72128999.549999997</v>
      </c>
      <c r="K116" s="25">
        <v>10839278</v>
      </c>
      <c r="L116" s="24">
        <v>378283</v>
      </c>
      <c r="M116" s="24">
        <v>15502124</v>
      </c>
    </row>
    <row r="117" spans="1:13" x14ac:dyDescent="0.4">
      <c r="A117" s="14">
        <f t="shared" si="1"/>
        <v>109</v>
      </c>
      <c r="B117" s="22">
        <v>355151</v>
      </c>
      <c r="C117" s="20">
        <v>75054940000162</v>
      </c>
      <c r="D117" s="17" t="s">
        <v>335</v>
      </c>
      <c r="E117" s="17" t="s">
        <v>74</v>
      </c>
      <c r="F117" s="17" t="s">
        <v>531</v>
      </c>
      <c r="G117" s="17" t="s">
        <v>821</v>
      </c>
      <c r="H117" s="24">
        <v>91097001.180000007</v>
      </c>
      <c r="I117" s="24">
        <v>79509</v>
      </c>
      <c r="J117" s="24">
        <v>74928429.700000003</v>
      </c>
      <c r="K117" s="25">
        <v>10053853</v>
      </c>
      <c r="L117" s="24">
        <v>0</v>
      </c>
      <c r="M117" s="24">
        <v>1396363</v>
      </c>
    </row>
    <row r="118" spans="1:13" x14ac:dyDescent="0.4">
      <c r="A118" s="14">
        <f t="shared" si="1"/>
        <v>110</v>
      </c>
      <c r="B118" s="22">
        <v>310247</v>
      </c>
      <c r="C118" s="20">
        <v>88645403000139</v>
      </c>
      <c r="D118" s="17" t="s">
        <v>104</v>
      </c>
      <c r="E118" s="17" t="s">
        <v>63</v>
      </c>
      <c r="F118" s="17" t="s">
        <v>636</v>
      </c>
      <c r="G118" s="17" t="s">
        <v>822</v>
      </c>
      <c r="H118" s="24">
        <v>90692329.359999999</v>
      </c>
      <c r="I118" s="24">
        <v>8036544</v>
      </c>
      <c r="J118" s="24">
        <v>54785115.219999999</v>
      </c>
      <c r="K118" s="25">
        <v>7995015</v>
      </c>
      <c r="L118" s="24">
        <v>1321623</v>
      </c>
      <c r="M118" s="24">
        <v>24761657</v>
      </c>
    </row>
    <row r="119" spans="1:13" x14ac:dyDescent="0.4">
      <c r="A119" s="18">
        <f t="shared" si="1"/>
        <v>111</v>
      </c>
      <c r="B119" s="23">
        <v>367397</v>
      </c>
      <c r="C119" s="21">
        <v>8707473000135</v>
      </c>
      <c r="D119" s="19" t="s">
        <v>378</v>
      </c>
      <c r="E119" s="19" t="s">
        <v>64</v>
      </c>
      <c r="F119" s="19" t="s">
        <v>792</v>
      </c>
      <c r="G119" s="19" t="s">
        <v>818</v>
      </c>
      <c r="H119" s="24">
        <v>90154087.060000002</v>
      </c>
      <c r="I119" s="24">
        <v>7501874</v>
      </c>
      <c r="J119" s="24">
        <v>73649638.930000007</v>
      </c>
      <c r="K119" s="25">
        <v>10678777</v>
      </c>
      <c r="L119" s="24">
        <v>74861</v>
      </c>
      <c r="M119" s="24">
        <v>18180945</v>
      </c>
    </row>
    <row r="120" spans="1:13" x14ac:dyDescent="0.4">
      <c r="A120" s="18">
        <f t="shared" si="1"/>
        <v>112</v>
      </c>
      <c r="B120" s="23">
        <v>349682</v>
      </c>
      <c r="C120" s="21">
        <v>1387625000110</v>
      </c>
      <c r="D120" s="19" t="s">
        <v>297</v>
      </c>
      <c r="E120" s="19" t="s">
        <v>63</v>
      </c>
      <c r="F120" s="19" t="s">
        <v>532</v>
      </c>
      <c r="G120" s="19" t="s">
        <v>822</v>
      </c>
      <c r="H120" s="24">
        <v>89690396.640000001</v>
      </c>
      <c r="I120" s="24">
        <v>1409149</v>
      </c>
      <c r="J120" s="24">
        <v>68038222.5</v>
      </c>
      <c r="K120" s="25">
        <v>6873196</v>
      </c>
      <c r="L120" s="24">
        <v>1522088</v>
      </c>
      <c r="M120" s="24">
        <v>1250751</v>
      </c>
    </row>
    <row r="121" spans="1:13" x14ac:dyDescent="0.4">
      <c r="A121" s="14">
        <f t="shared" si="1"/>
        <v>113</v>
      </c>
      <c r="B121" s="22">
        <v>329339</v>
      </c>
      <c r="C121" s="20">
        <v>82996703000186</v>
      </c>
      <c r="D121" s="17" t="s">
        <v>203</v>
      </c>
      <c r="E121" s="17" t="s">
        <v>64</v>
      </c>
      <c r="F121" s="17" t="s">
        <v>717</v>
      </c>
      <c r="G121" s="17" t="s">
        <v>827</v>
      </c>
      <c r="H121" s="24">
        <v>84774812.319999993</v>
      </c>
      <c r="I121" s="24">
        <v>33269125</v>
      </c>
      <c r="J121" s="24">
        <v>70128492.390000001</v>
      </c>
      <c r="K121" s="25">
        <v>8969866</v>
      </c>
      <c r="L121" s="24">
        <v>606010</v>
      </c>
      <c r="M121" s="24">
        <v>26207970</v>
      </c>
    </row>
    <row r="122" spans="1:13" x14ac:dyDescent="0.4">
      <c r="A122" s="18">
        <f t="shared" si="1"/>
        <v>114</v>
      </c>
      <c r="B122" s="23">
        <v>367095</v>
      </c>
      <c r="C122" s="21">
        <v>84537141000138</v>
      </c>
      <c r="D122" s="19" t="s">
        <v>377</v>
      </c>
      <c r="E122" s="19" t="s">
        <v>63</v>
      </c>
      <c r="F122" s="19" t="s">
        <v>537</v>
      </c>
      <c r="G122" s="19" t="s">
        <v>826</v>
      </c>
      <c r="H122" s="24">
        <v>84452792.659999996</v>
      </c>
      <c r="I122" s="24">
        <v>2463170</v>
      </c>
      <c r="J122" s="24">
        <v>71876939.409999996</v>
      </c>
      <c r="K122" s="25">
        <v>12136936</v>
      </c>
      <c r="L122" s="24">
        <v>2353725</v>
      </c>
      <c r="M122" s="24">
        <v>1210565</v>
      </c>
    </row>
    <row r="123" spans="1:13" x14ac:dyDescent="0.4">
      <c r="A123" s="18">
        <f t="shared" si="1"/>
        <v>115</v>
      </c>
      <c r="B123" s="23">
        <v>360244</v>
      </c>
      <c r="C123" s="21">
        <v>2864364000145</v>
      </c>
      <c r="D123" s="19" t="s">
        <v>355</v>
      </c>
      <c r="E123" s="19" t="s">
        <v>63</v>
      </c>
      <c r="F123" s="19" t="s">
        <v>570</v>
      </c>
      <c r="G123" s="19" t="s">
        <v>817</v>
      </c>
      <c r="H123" s="24">
        <v>83975986.640000001</v>
      </c>
      <c r="I123" s="24">
        <v>2446669</v>
      </c>
      <c r="J123" s="24">
        <v>67044881.850000001</v>
      </c>
      <c r="K123" s="25">
        <v>4025721</v>
      </c>
      <c r="L123" s="24">
        <v>1397283</v>
      </c>
      <c r="M123" s="24">
        <v>3036285</v>
      </c>
    </row>
    <row r="124" spans="1:13" x14ac:dyDescent="0.4">
      <c r="A124" s="18">
        <f t="shared" si="1"/>
        <v>116</v>
      </c>
      <c r="B124" s="23">
        <v>411752</v>
      </c>
      <c r="C124" s="21">
        <v>3849449000117</v>
      </c>
      <c r="D124" s="19" t="s">
        <v>449</v>
      </c>
      <c r="E124" s="19" t="s">
        <v>63</v>
      </c>
      <c r="F124" s="19" t="s">
        <v>529</v>
      </c>
      <c r="G124" s="19" t="s">
        <v>817</v>
      </c>
      <c r="H124" s="24">
        <v>82769885.819999993</v>
      </c>
      <c r="I124" s="24">
        <v>0</v>
      </c>
      <c r="J124" s="24">
        <v>67395527.189999998</v>
      </c>
      <c r="K124" s="25">
        <v>5749848</v>
      </c>
      <c r="L124" s="24">
        <v>164216</v>
      </c>
      <c r="M124" s="24">
        <v>1826523</v>
      </c>
    </row>
    <row r="125" spans="1:13" x14ac:dyDescent="0.4">
      <c r="A125" s="18">
        <f t="shared" si="1"/>
        <v>117</v>
      </c>
      <c r="B125" s="23">
        <v>333051</v>
      </c>
      <c r="C125" s="21">
        <v>74466137000172</v>
      </c>
      <c r="D125" s="19" t="s">
        <v>216</v>
      </c>
      <c r="E125" s="19" t="s">
        <v>64</v>
      </c>
      <c r="F125" s="19" t="s">
        <v>723</v>
      </c>
      <c r="G125" s="19" t="s">
        <v>817</v>
      </c>
      <c r="H125" s="24">
        <v>81865744.079999998</v>
      </c>
      <c r="I125" s="24">
        <v>1786473</v>
      </c>
      <c r="J125" s="24">
        <v>49696963.039999999</v>
      </c>
      <c r="K125" s="25">
        <v>10181806</v>
      </c>
      <c r="L125" s="24">
        <v>1689688</v>
      </c>
      <c r="M125" s="24">
        <v>18929730</v>
      </c>
    </row>
    <row r="126" spans="1:13" x14ac:dyDescent="0.4">
      <c r="A126" s="18">
        <f t="shared" si="1"/>
        <v>118</v>
      </c>
      <c r="B126" s="23">
        <v>367087</v>
      </c>
      <c r="C126" s="21">
        <v>87158507000156</v>
      </c>
      <c r="D126" s="19" t="s">
        <v>902</v>
      </c>
      <c r="E126" s="19" t="s">
        <v>64</v>
      </c>
      <c r="F126" s="19" t="s">
        <v>532</v>
      </c>
      <c r="G126" s="19" t="s">
        <v>822</v>
      </c>
      <c r="H126" s="24">
        <v>81810063.260000005</v>
      </c>
      <c r="I126" s="24">
        <v>1904917</v>
      </c>
      <c r="J126" s="24">
        <v>63532039.020000003</v>
      </c>
      <c r="K126" s="25">
        <v>9997167</v>
      </c>
      <c r="L126" s="24">
        <v>568689</v>
      </c>
      <c r="M126" s="24">
        <v>9016595</v>
      </c>
    </row>
    <row r="127" spans="1:13" x14ac:dyDescent="0.4">
      <c r="A127" s="14">
        <f t="shared" si="1"/>
        <v>119</v>
      </c>
      <c r="B127" s="22">
        <v>317632</v>
      </c>
      <c r="C127" s="20">
        <v>62635990000191</v>
      </c>
      <c r="D127" s="17" t="s">
        <v>1155</v>
      </c>
      <c r="E127" s="17" t="s">
        <v>74</v>
      </c>
      <c r="F127" s="17" t="s">
        <v>529</v>
      </c>
      <c r="G127" s="17" t="s">
        <v>817</v>
      </c>
      <c r="H127" s="24">
        <v>81627152.430000007</v>
      </c>
      <c r="I127" s="24">
        <v>11500123</v>
      </c>
      <c r="J127" s="24">
        <v>73317137.760000005</v>
      </c>
      <c r="K127" s="25">
        <v>10983737</v>
      </c>
      <c r="L127" s="24">
        <v>0</v>
      </c>
      <c r="M127" s="24">
        <v>11850122</v>
      </c>
    </row>
    <row r="128" spans="1:13" x14ac:dyDescent="0.4">
      <c r="A128" s="18">
        <f t="shared" si="1"/>
        <v>120</v>
      </c>
      <c r="B128" s="23">
        <v>317233</v>
      </c>
      <c r="C128" s="21">
        <v>42160192000143</v>
      </c>
      <c r="D128" s="19" t="s">
        <v>1003</v>
      </c>
      <c r="E128" s="19" t="s">
        <v>74</v>
      </c>
      <c r="F128" s="19" t="s">
        <v>530</v>
      </c>
      <c r="G128" s="19" t="s">
        <v>820</v>
      </c>
      <c r="H128" s="24">
        <v>81203776.150000006</v>
      </c>
      <c r="I128" s="24">
        <v>806231</v>
      </c>
      <c r="J128" s="24">
        <v>103113366.19</v>
      </c>
      <c r="K128" s="25">
        <v>8531530</v>
      </c>
      <c r="L128" s="24">
        <v>0</v>
      </c>
      <c r="M128" s="24">
        <v>2152402</v>
      </c>
    </row>
    <row r="129" spans="1:13" x14ac:dyDescent="0.4">
      <c r="A129" s="18">
        <f t="shared" si="1"/>
        <v>121</v>
      </c>
      <c r="B129" s="23">
        <v>319708</v>
      </c>
      <c r="C129" s="21">
        <v>87497368000195</v>
      </c>
      <c r="D129" s="19" t="s">
        <v>153</v>
      </c>
      <c r="E129" s="19" t="s">
        <v>64</v>
      </c>
      <c r="F129" s="19" t="s">
        <v>637</v>
      </c>
      <c r="G129" s="19" t="s">
        <v>822</v>
      </c>
      <c r="H129" s="24">
        <v>80892312.480000004</v>
      </c>
      <c r="I129" s="24">
        <v>14158905</v>
      </c>
      <c r="J129" s="24">
        <v>67559152.519999996</v>
      </c>
      <c r="K129" s="25">
        <v>10339269</v>
      </c>
      <c r="L129" s="24">
        <v>2205931</v>
      </c>
      <c r="M129" s="24">
        <v>13221548</v>
      </c>
    </row>
    <row r="130" spans="1:13" x14ac:dyDescent="0.4">
      <c r="A130" s="18">
        <f t="shared" si="1"/>
        <v>122</v>
      </c>
      <c r="B130" s="23">
        <v>344800</v>
      </c>
      <c r="C130" s="21">
        <v>62511019000150</v>
      </c>
      <c r="D130" s="19" t="s">
        <v>276</v>
      </c>
      <c r="E130" s="19" t="s">
        <v>63</v>
      </c>
      <c r="F130" s="19" t="s">
        <v>529</v>
      </c>
      <c r="G130" s="19" t="s">
        <v>817</v>
      </c>
      <c r="H130" s="24">
        <v>80604050.659999996</v>
      </c>
      <c r="I130" s="24">
        <v>5214156</v>
      </c>
      <c r="J130" s="24">
        <v>76551956.859999999</v>
      </c>
      <c r="K130" s="25">
        <v>7774256</v>
      </c>
      <c r="L130" s="24">
        <v>1575690</v>
      </c>
      <c r="M130" s="24">
        <v>-31196</v>
      </c>
    </row>
    <row r="131" spans="1:13" x14ac:dyDescent="0.4">
      <c r="A131" s="14">
        <f t="shared" si="1"/>
        <v>123</v>
      </c>
      <c r="B131" s="22">
        <v>350249</v>
      </c>
      <c r="C131" s="20">
        <v>2668512000156</v>
      </c>
      <c r="D131" s="17" t="s">
        <v>300</v>
      </c>
      <c r="E131" s="17" t="s">
        <v>63</v>
      </c>
      <c r="F131" s="17" t="s">
        <v>528</v>
      </c>
      <c r="G131" s="17" t="s">
        <v>817</v>
      </c>
      <c r="H131" s="24">
        <v>80418845.170000002</v>
      </c>
      <c r="I131" s="24">
        <v>355153</v>
      </c>
      <c r="J131" s="24">
        <v>69425870.709999993</v>
      </c>
      <c r="K131" s="25">
        <v>9742796</v>
      </c>
      <c r="L131" s="24">
        <v>1626475</v>
      </c>
      <c r="M131" s="24">
        <v>-74506</v>
      </c>
    </row>
    <row r="132" spans="1:13" x14ac:dyDescent="0.4">
      <c r="A132" s="18">
        <f t="shared" si="1"/>
        <v>124</v>
      </c>
      <c r="B132" s="23">
        <v>386588</v>
      </c>
      <c r="C132" s="21">
        <v>42892281000184</v>
      </c>
      <c r="D132" s="19" t="s">
        <v>405</v>
      </c>
      <c r="E132" s="19" t="s">
        <v>64</v>
      </c>
      <c r="F132" s="19" t="s">
        <v>667</v>
      </c>
      <c r="G132" s="19" t="s">
        <v>832</v>
      </c>
      <c r="H132" s="24">
        <v>80230869.269999996</v>
      </c>
      <c r="I132" s="24">
        <v>9192456</v>
      </c>
      <c r="J132" s="24">
        <v>66425223.969999999</v>
      </c>
      <c r="K132" s="25">
        <v>6155207</v>
      </c>
      <c r="L132" s="24">
        <v>427344</v>
      </c>
      <c r="M132" s="24">
        <v>13558561</v>
      </c>
    </row>
    <row r="133" spans="1:13" x14ac:dyDescent="0.4">
      <c r="A133" s="18">
        <f t="shared" si="1"/>
        <v>125</v>
      </c>
      <c r="B133" s="23">
        <v>337188</v>
      </c>
      <c r="C133" s="21">
        <v>21490586000190</v>
      </c>
      <c r="D133" s="19" t="s">
        <v>240</v>
      </c>
      <c r="E133" s="19" t="s">
        <v>64</v>
      </c>
      <c r="F133" s="19" t="s">
        <v>733</v>
      </c>
      <c r="G133" s="19" t="s">
        <v>832</v>
      </c>
      <c r="H133" s="24">
        <v>78441775.170000002</v>
      </c>
      <c r="I133" s="24">
        <v>3481177</v>
      </c>
      <c r="J133" s="24">
        <v>56949202.75</v>
      </c>
      <c r="K133" s="25">
        <v>7867401</v>
      </c>
      <c r="L133" s="24">
        <v>343213</v>
      </c>
      <c r="M133" s="24">
        <v>6883291</v>
      </c>
    </row>
    <row r="134" spans="1:13" x14ac:dyDescent="0.4">
      <c r="A134" s="18">
        <f t="shared" si="1"/>
        <v>126</v>
      </c>
      <c r="B134" s="23">
        <v>324361</v>
      </c>
      <c r="C134" s="21">
        <v>42182170000184</v>
      </c>
      <c r="D134" s="19" t="s">
        <v>178</v>
      </c>
      <c r="E134" s="19" t="s">
        <v>63</v>
      </c>
      <c r="F134" s="19" t="s">
        <v>547</v>
      </c>
      <c r="G134" s="19" t="s">
        <v>816</v>
      </c>
      <c r="H134" s="24">
        <v>77936225.420000002</v>
      </c>
      <c r="I134" s="24">
        <v>1703154</v>
      </c>
      <c r="J134" s="24">
        <v>62655313.649999999</v>
      </c>
      <c r="K134" s="25">
        <v>15004955</v>
      </c>
      <c r="L134" s="24">
        <v>623</v>
      </c>
      <c r="M134" s="24">
        <v>8629808</v>
      </c>
    </row>
    <row r="135" spans="1:13" x14ac:dyDescent="0.4">
      <c r="A135" s="18">
        <f t="shared" si="1"/>
        <v>127</v>
      </c>
      <c r="B135" s="23">
        <v>354295</v>
      </c>
      <c r="C135" s="21">
        <v>85283299000191</v>
      </c>
      <c r="D135" s="19" t="s">
        <v>327</v>
      </c>
      <c r="E135" s="19" t="s">
        <v>64</v>
      </c>
      <c r="F135" s="19" t="s">
        <v>641</v>
      </c>
      <c r="G135" s="19" t="s">
        <v>827</v>
      </c>
      <c r="H135" s="24">
        <v>77804785.469999999</v>
      </c>
      <c r="I135" s="24">
        <v>28720700</v>
      </c>
      <c r="J135" s="24">
        <v>51904763.090000004</v>
      </c>
      <c r="K135" s="25">
        <v>7089743</v>
      </c>
      <c r="L135" s="24">
        <v>361229</v>
      </c>
      <c r="M135" s="24">
        <v>34136882</v>
      </c>
    </row>
    <row r="136" spans="1:13" x14ac:dyDescent="0.4">
      <c r="A136" s="18">
        <f t="shared" si="1"/>
        <v>128</v>
      </c>
      <c r="B136" s="23">
        <v>420077</v>
      </c>
      <c r="C136" s="21">
        <v>60961422000155</v>
      </c>
      <c r="D136" s="19" t="s">
        <v>517</v>
      </c>
      <c r="E136" s="19" t="s">
        <v>74</v>
      </c>
      <c r="F136" s="19" t="s">
        <v>529</v>
      </c>
      <c r="G136" s="19" t="s">
        <v>817</v>
      </c>
      <c r="H136" s="24">
        <v>77645692.769999996</v>
      </c>
      <c r="I136" s="24">
        <v>104207399</v>
      </c>
      <c r="J136" s="24">
        <v>68111853</v>
      </c>
      <c r="K136" s="25">
        <v>7118237</v>
      </c>
      <c r="L136" s="24">
        <v>0</v>
      </c>
      <c r="M136" s="24">
        <v>93607468</v>
      </c>
    </row>
    <row r="137" spans="1:13" x14ac:dyDescent="0.4">
      <c r="A137" s="14">
        <f t="shared" ref="A137:A200" si="2">ROW()-8</f>
        <v>129</v>
      </c>
      <c r="B137" s="22">
        <v>418170</v>
      </c>
      <c r="C137" s="20">
        <v>9433795000104</v>
      </c>
      <c r="D137" s="17" t="s">
        <v>984</v>
      </c>
      <c r="E137" s="17" t="s">
        <v>63</v>
      </c>
      <c r="F137" s="17" t="s">
        <v>543</v>
      </c>
      <c r="G137" s="17" t="s">
        <v>829</v>
      </c>
      <c r="H137" s="24">
        <v>76784596.909999996</v>
      </c>
      <c r="I137" s="24">
        <v>20959</v>
      </c>
      <c r="J137" s="24">
        <v>59637225.560000002</v>
      </c>
      <c r="K137" s="25">
        <v>5343985</v>
      </c>
      <c r="L137" s="24">
        <v>8240765</v>
      </c>
      <c r="M137" s="24">
        <v>2393690</v>
      </c>
    </row>
    <row r="138" spans="1:13" x14ac:dyDescent="0.4">
      <c r="A138" s="14">
        <f t="shared" si="2"/>
        <v>130</v>
      </c>
      <c r="B138" s="22">
        <v>307319</v>
      </c>
      <c r="C138" s="20">
        <v>2315431000172</v>
      </c>
      <c r="D138" s="17" t="s">
        <v>97</v>
      </c>
      <c r="E138" s="17" t="s">
        <v>74</v>
      </c>
      <c r="F138" s="17" t="s">
        <v>532</v>
      </c>
      <c r="G138" s="17" t="s">
        <v>822</v>
      </c>
      <c r="H138" s="24">
        <v>76486330.959999993</v>
      </c>
      <c r="I138" s="24">
        <v>4614745</v>
      </c>
      <c r="J138" s="24">
        <v>57238958.689999998</v>
      </c>
      <c r="K138" s="25">
        <v>6107218</v>
      </c>
      <c r="L138" s="24">
        <v>0</v>
      </c>
      <c r="M138" s="24">
        <v>4582889</v>
      </c>
    </row>
    <row r="139" spans="1:13" x14ac:dyDescent="0.4">
      <c r="A139" s="18">
        <f t="shared" si="2"/>
        <v>131</v>
      </c>
      <c r="B139" s="23">
        <v>380661</v>
      </c>
      <c r="C139" s="21">
        <v>44857357000166</v>
      </c>
      <c r="D139" s="19" t="s">
        <v>398</v>
      </c>
      <c r="E139" s="19" t="s">
        <v>74</v>
      </c>
      <c r="F139" s="19" t="s">
        <v>529</v>
      </c>
      <c r="G139" s="19" t="s">
        <v>817</v>
      </c>
      <c r="H139" s="24">
        <v>74691620.040000007</v>
      </c>
      <c r="I139" s="24">
        <v>1640428</v>
      </c>
      <c r="J139" s="24">
        <v>77990034.219999999</v>
      </c>
      <c r="K139" s="25">
        <v>8277135</v>
      </c>
      <c r="L139" s="24">
        <v>0</v>
      </c>
      <c r="M139" s="24">
        <v>4068951</v>
      </c>
    </row>
    <row r="140" spans="1:13" x14ac:dyDescent="0.4">
      <c r="A140" s="18">
        <f t="shared" si="2"/>
        <v>132</v>
      </c>
      <c r="B140" s="23">
        <v>352683</v>
      </c>
      <c r="C140" s="21">
        <v>40294225000112</v>
      </c>
      <c r="D140" s="19" t="s">
        <v>316</v>
      </c>
      <c r="E140" s="19" t="s">
        <v>64</v>
      </c>
      <c r="F140" s="19" t="s">
        <v>614</v>
      </c>
      <c r="G140" s="19" t="s">
        <v>816</v>
      </c>
      <c r="H140" s="24">
        <v>74414342.140000001</v>
      </c>
      <c r="I140" s="24">
        <v>15926657</v>
      </c>
      <c r="J140" s="24">
        <v>54174047.280000001</v>
      </c>
      <c r="K140" s="25">
        <v>8272104</v>
      </c>
      <c r="L140" s="24">
        <v>325107</v>
      </c>
      <c r="M140" s="24">
        <v>23252554</v>
      </c>
    </row>
    <row r="141" spans="1:13" x14ac:dyDescent="0.4">
      <c r="A141" s="18">
        <f t="shared" si="2"/>
        <v>133</v>
      </c>
      <c r="B141" s="23">
        <v>421928</v>
      </c>
      <c r="C141" s="21">
        <v>34266553000102</v>
      </c>
      <c r="D141" s="19" t="s">
        <v>973</v>
      </c>
      <c r="E141" s="19" t="s">
        <v>63</v>
      </c>
      <c r="F141" s="19" t="s">
        <v>529</v>
      </c>
      <c r="G141" s="19" t="s">
        <v>817</v>
      </c>
      <c r="H141" s="24">
        <v>73728426.400000006</v>
      </c>
      <c r="I141" s="24">
        <v>31526</v>
      </c>
      <c r="J141" s="24">
        <v>68822618.299999997</v>
      </c>
      <c r="K141" s="25">
        <v>7325364</v>
      </c>
      <c r="L141" s="24">
        <v>2588980</v>
      </c>
      <c r="M141" s="24">
        <v>3173727</v>
      </c>
    </row>
    <row r="142" spans="1:13" x14ac:dyDescent="0.4">
      <c r="A142" s="18">
        <f t="shared" si="2"/>
        <v>134</v>
      </c>
      <c r="B142" s="23">
        <v>422339</v>
      </c>
      <c r="C142" s="21">
        <v>36503186000149</v>
      </c>
      <c r="D142" s="19" t="s">
        <v>1007</v>
      </c>
      <c r="E142" s="19" t="s">
        <v>63</v>
      </c>
      <c r="F142" s="19" t="s">
        <v>547</v>
      </c>
      <c r="G142" s="19" t="s">
        <v>816</v>
      </c>
      <c r="H142" s="24">
        <v>72273187.590000004</v>
      </c>
      <c r="I142" s="24">
        <v>294</v>
      </c>
      <c r="J142" s="24">
        <v>49819911.310000002</v>
      </c>
      <c r="K142" s="25">
        <v>13288196</v>
      </c>
      <c r="L142" s="24">
        <v>5704136</v>
      </c>
      <c r="M142" s="24">
        <v>4745677</v>
      </c>
    </row>
    <row r="143" spans="1:13" x14ac:dyDescent="0.4">
      <c r="A143" s="14">
        <f t="shared" si="2"/>
        <v>135</v>
      </c>
      <c r="B143" s="22">
        <v>337374</v>
      </c>
      <c r="C143" s="20">
        <v>5657234000120</v>
      </c>
      <c r="D143" s="17" t="s">
        <v>866</v>
      </c>
      <c r="E143" s="17" t="s">
        <v>64</v>
      </c>
      <c r="F143" s="17" t="s">
        <v>561</v>
      </c>
      <c r="G143" s="17" t="s">
        <v>833</v>
      </c>
      <c r="H143" s="24">
        <v>72088876.829999998</v>
      </c>
      <c r="I143" s="24">
        <v>3136586</v>
      </c>
      <c r="J143" s="24">
        <v>57199241.380000003</v>
      </c>
      <c r="K143" s="25">
        <v>7404421</v>
      </c>
      <c r="L143" s="24">
        <v>731561</v>
      </c>
      <c r="M143" s="24">
        <v>2338545</v>
      </c>
    </row>
    <row r="144" spans="1:13" x14ac:dyDescent="0.4">
      <c r="A144" s="14">
        <f t="shared" si="2"/>
        <v>136</v>
      </c>
      <c r="B144" s="22">
        <v>342556</v>
      </c>
      <c r="C144" s="20">
        <v>87547444000120</v>
      </c>
      <c r="D144" s="17" t="s">
        <v>1041</v>
      </c>
      <c r="E144" s="17" t="s">
        <v>91</v>
      </c>
      <c r="F144" s="17" t="s">
        <v>1042</v>
      </c>
      <c r="G144" s="17" t="s">
        <v>822</v>
      </c>
      <c r="H144" s="24">
        <v>71673852.480000004</v>
      </c>
      <c r="I144" s="24">
        <v>34586148</v>
      </c>
      <c r="J144" s="24">
        <v>52810092.899999999</v>
      </c>
      <c r="K144" s="25">
        <v>5680113</v>
      </c>
      <c r="L144" s="24">
        <v>509227</v>
      </c>
      <c r="M144" s="24">
        <v>45832131</v>
      </c>
    </row>
    <row r="145" spans="1:13" x14ac:dyDescent="0.4">
      <c r="A145" s="18">
        <f t="shared" si="2"/>
        <v>137</v>
      </c>
      <c r="B145" s="23">
        <v>366561</v>
      </c>
      <c r="C145" s="21">
        <v>2849393000138</v>
      </c>
      <c r="D145" s="19" t="s">
        <v>376</v>
      </c>
      <c r="E145" s="19" t="s">
        <v>63</v>
      </c>
      <c r="F145" s="19" t="s">
        <v>528</v>
      </c>
      <c r="G145" s="19" t="s">
        <v>817</v>
      </c>
      <c r="H145" s="24">
        <v>71150238.629999995</v>
      </c>
      <c r="I145" s="24">
        <v>823190</v>
      </c>
      <c r="J145" s="24">
        <v>68538920.25</v>
      </c>
      <c r="K145" s="25">
        <v>5680281</v>
      </c>
      <c r="L145" s="24">
        <v>631600</v>
      </c>
      <c r="M145" s="24">
        <v>1209140</v>
      </c>
    </row>
    <row r="146" spans="1:13" x14ac:dyDescent="0.4">
      <c r="A146" s="18">
        <f t="shared" si="2"/>
        <v>138</v>
      </c>
      <c r="B146" s="23">
        <v>346276</v>
      </c>
      <c r="C146" s="21">
        <v>58837188000107</v>
      </c>
      <c r="D146" s="19" t="s">
        <v>1118</v>
      </c>
      <c r="E146" s="19" t="s">
        <v>64</v>
      </c>
      <c r="F146" s="19" t="s">
        <v>523</v>
      </c>
      <c r="G146" s="19" t="s">
        <v>817</v>
      </c>
      <c r="H146" s="24">
        <v>70574884.659999996</v>
      </c>
      <c r="I146" s="24">
        <v>8694114</v>
      </c>
      <c r="J146" s="24">
        <v>48790968.710000001</v>
      </c>
      <c r="K146" s="25">
        <v>5591954</v>
      </c>
      <c r="L146" s="24">
        <v>432522</v>
      </c>
      <c r="M146" s="24">
        <v>18838803</v>
      </c>
    </row>
    <row r="147" spans="1:13" x14ac:dyDescent="0.4">
      <c r="A147" s="14">
        <f t="shared" si="2"/>
        <v>139</v>
      </c>
      <c r="B147" s="22">
        <v>327417</v>
      </c>
      <c r="C147" s="20">
        <v>59847780000152</v>
      </c>
      <c r="D147" s="17" t="s">
        <v>193</v>
      </c>
      <c r="E147" s="17" t="s">
        <v>63</v>
      </c>
      <c r="F147" s="17" t="s">
        <v>528</v>
      </c>
      <c r="G147" s="17" t="s">
        <v>817</v>
      </c>
      <c r="H147" s="24">
        <v>69367832.299999997</v>
      </c>
      <c r="I147" s="24">
        <v>5432150</v>
      </c>
      <c r="J147" s="24">
        <v>70723382.840000004</v>
      </c>
      <c r="K147" s="25">
        <v>6764762</v>
      </c>
      <c r="L147" s="24">
        <v>1102983</v>
      </c>
      <c r="M147" s="24">
        <v>0</v>
      </c>
    </row>
    <row r="148" spans="1:13" x14ac:dyDescent="0.4">
      <c r="A148" s="18">
        <f t="shared" si="2"/>
        <v>140</v>
      </c>
      <c r="B148" s="23">
        <v>414492</v>
      </c>
      <c r="C148" s="21">
        <v>4558034000157</v>
      </c>
      <c r="D148" s="19" t="s">
        <v>467</v>
      </c>
      <c r="E148" s="19" t="s">
        <v>63</v>
      </c>
      <c r="F148" s="19" t="s">
        <v>529</v>
      </c>
      <c r="G148" s="19" t="s">
        <v>817</v>
      </c>
      <c r="H148" s="24">
        <v>67267753.319999993</v>
      </c>
      <c r="I148" s="24">
        <v>325244</v>
      </c>
      <c r="J148" s="24">
        <v>46656940.210000001</v>
      </c>
      <c r="K148" s="25">
        <v>12331357</v>
      </c>
      <c r="L148" s="24">
        <v>0</v>
      </c>
      <c r="M148" s="24">
        <v>11241748</v>
      </c>
    </row>
    <row r="149" spans="1:13" x14ac:dyDescent="0.4">
      <c r="A149" s="18">
        <f t="shared" si="2"/>
        <v>141</v>
      </c>
      <c r="B149" s="23">
        <v>348082</v>
      </c>
      <c r="C149" s="21">
        <v>54012406000113</v>
      </c>
      <c r="D149" s="19" t="s">
        <v>863</v>
      </c>
      <c r="E149" s="19" t="s">
        <v>64</v>
      </c>
      <c r="F149" s="19" t="s">
        <v>705</v>
      </c>
      <c r="G149" s="19" t="s">
        <v>817</v>
      </c>
      <c r="H149" s="24">
        <v>67205368.769999996</v>
      </c>
      <c r="I149" s="24">
        <v>4499127</v>
      </c>
      <c r="J149" s="24">
        <v>61216232.560000002</v>
      </c>
      <c r="K149" s="25">
        <v>6627999</v>
      </c>
      <c r="L149" s="24">
        <v>27912</v>
      </c>
      <c r="M149" s="24">
        <v>4080163</v>
      </c>
    </row>
    <row r="150" spans="1:13" x14ac:dyDescent="0.4">
      <c r="A150" s="18">
        <f t="shared" si="2"/>
        <v>142</v>
      </c>
      <c r="B150" s="42">
        <v>415111</v>
      </c>
      <c r="C150" s="43">
        <v>4299138000194</v>
      </c>
      <c r="D150" s="44" t="s">
        <v>472</v>
      </c>
      <c r="E150" s="44" t="s">
        <v>63</v>
      </c>
      <c r="F150" s="44" t="s">
        <v>529</v>
      </c>
      <c r="G150" s="44" t="s">
        <v>817</v>
      </c>
      <c r="H150" s="45">
        <v>66408982.310000002</v>
      </c>
      <c r="I150" s="46">
        <v>115640</v>
      </c>
      <c r="J150" s="46">
        <v>46367612.189999998</v>
      </c>
      <c r="K150" s="46">
        <v>5189229</v>
      </c>
      <c r="L150" s="46">
        <v>1282076</v>
      </c>
      <c r="M150" s="46">
        <v>3507860</v>
      </c>
    </row>
    <row r="151" spans="1:13" x14ac:dyDescent="0.4">
      <c r="A151" s="18">
        <f t="shared" si="2"/>
        <v>143</v>
      </c>
      <c r="B151" s="23">
        <v>331341</v>
      </c>
      <c r="C151" s="21">
        <v>60633369000163</v>
      </c>
      <c r="D151" s="19" t="s">
        <v>212</v>
      </c>
      <c r="E151" s="19" t="s">
        <v>64</v>
      </c>
      <c r="F151" s="19" t="s">
        <v>552</v>
      </c>
      <c r="G151" s="19" t="s">
        <v>817</v>
      </c>
      <c r="H151" s="24">
        <v>65814331.039999999</v>
      </c>
      <c r="I151" s="24">
        <v>2239037</v>
      </c>
      <c r="J151" s="24">
        <v>50325044.509999998</v>
      </c>
      <c r="K151" s="25">
        <v>4791722</v>
      </c>
      <c r="L151" s="24">
        <v>26256</v>
      </c>
      <c r="M151" s="24">
        <v>4301265</v>
      </c>
    </row>
    <row r="152" spans="1:13" x14ac:dyDescent="0.4">
      <c r="A152" s="18">
        <f t="shared" si="2"/>
        <v>144</v>
      </c>
      <c r="B152" s="23">
        <v>320251</v>
      </c>
      <c r="C152" s="21">
        <v>37275625000176</v>
      </c>
      <c r="D152" s="19" t="s">
        <v>1119</v>
      </c>
      <c r="E152" s="19" t="s">
        <v>64</v>
      </c>
      <c r="F152" s="19" t="s">
        <v>1120</v>
      </c>
      <c r="G152" s="19" t="s">
        <v>830</v>
      </c>
      <c r="H152" s="24">
        <v>65758532.710000001</v>
      </c>
      <c r="I152" s="24">
        <v>8891733</v>
      </c>
      <c r="J152" s="24">
        <v>51915010.619999997</v>
      </c>
      <c r="K152" s="25">
        <v>11201084</v>
      </c>
      <c r="L152" s="24">
        <v>1145149</v>
      </c>
      <c r="M152" s="24">
        <v>11548411</v>
      </c>
    </row>
    <row r="153" spans="1:13" x14ac:dyDescent="0.4">
      <c r="A153" s="18">
        <f t="shared" si="2"/>
        <v>145</v>
      </c>
      <c r="B153" s="23">
        <v>323993</v>
      </c>
      <c r="C153" s="21">
        <v>28806545000109</v>
      </c>
      <c r="D153" s="19" t="s">
        <v>851</v>
      </c>
      <c r="E153" s="19" t="s">
        <v>64</v>
      </c>
      <c r="F153" s="19" t="s">
        <v>613</v>
      </c>
      <c r="G153" s="19" t="s">
        <v>816</v>
      </c>
      <c r="H153" s="24">
        <v>64824193.289999999</v>
      </c>
      <c r="I153" s="24">
        <v>5706821</v>
      </c>
      <c r="J153" s="24">
        <v>54245619.189999998</v>
      </c>
      <c r="K153" s="25">
        <v>7344325</v>
      </c>
      <c r="L153" s="24">
        <v>369665</v>
      </c>
      <c r="M153" s="24">
        <v>6935738</v>
      </c>
    </row>
    <row r="154" spans="1:13" x14ac:dyDescent="0.4">
      <c r="A154" s="18">
        <f t="shared" si="2"/>
        <v>146</v>
      </c>
      <c r="B154" s="23">
        <v>358088</v>
      </c>
      <c r="C154" s="21">
        <v>53678264000165</v>
      </c>
      <c r="D154" s="19" t="s">
        <v>345</v>
      </c>
      <c r="E154" s="19" t="s">
        <v>64</v>
      </c>
      <c r="F154" s="19" t="s">
        <v>612</v>
      </c>
      <c r="G154" s="19" t="s">
        <v>817</v>
      </c>
      <c r="H154" s="24">
        <v>64436532.079999998</v>
      </c>
      <c r="I154" s="24">
        <v>6232274</v>
      </c>
      <c r="J154" s="24">
        <v>52964733.25</v>
      </c>
      <c r="K154" s="25">
        <v>7298046</v>
      </c>
      <c r="L154" s="24">
        <v>471515</v>
      </c>
      <c r="M154" s="24">
        <v>8672540</v>
      </c>
    </row>
    <row r="155" spans="1:13" x14ac:dyDescent="0.4">
      <c r="A155" s="14">
        <f t="shared" si="2"/>
        <v>147</v>
      </c>
      <c r="B155" s="22">
        <v>359777</v>
      </c>
      <c r="C155" s="20">
        <v>24676884000167</v>
      </c>
      <c r="D155" s="17" t="s">
        <v>354</v>
      </c>
      <c r="E155" s="17" t="s">
        <v>64</v>
      </c>
      <c r="F155" s="17" t="s">
        <v>782</v>
      </c>
      <c r="G155" s="17" t="s">
        <v>834</v>
      </c>
      <c r="H155" s="24">
        <v>63888699.609999999</v>
      </c>
      <c r="I155" s="24">
        <v>10339894</v>
      </c>
      <c r="J155" s="24">
        <v>52427933.060000002</v>
      </c>
      <c r="K155" s="25">
        <v>4950443</v>
      </c>
      <c r="L155" s="24">
        <v>111868</v>
      </c>
      <c r="M155" s="24">
        <v>11769516</v>
      </c>
    </row>
    <row r="156" spans="1:13" x14ac:dyDescent="0.4">
      <c r="A156" s="14">
        <f t="shared" si="2"/>
        <v>148</v>
      </c>
      <c r="B156" s="22">
        <v>353060</v>
      </c>
      <c r="C156" s="20">
        <v>38499547000156</v>
      </c>
      <c r="D156" s="17" t="s">
        <v>318</v>
      </c>
      <c r="E156" s="17" t="s">
        <v>64</v>
      </c>
      <c r="F156" s="17" t="s">
        <v>766</v>
      </c>
      <c r="G156" s="17" t="s">
        <v>832</v>
      </c>
      <c r="H156" s="24">
        <v>63728554.590000004</v>
      </c>
      <c r="I156" s="24">
        <v>1143442</v>
      </c>
      <c r="J156" s="24">
        <v>53154061.840000004</v>
      </c>
      <c r="K156" s="25">
        <v>5084728</v>
      </c>
      <c r="L156" s="24">
        <v>851641</v>
      </c>
      <c r="M156" s="24">
        <v>2722803</v>
      </c>
    </row>
    <row r="157" spans="1:13" x14ac:dyDescent="0.4">
      <c r="A157" s="14">
        <f t="shared" si="2"/>
        <v>149</v>
      </c>
      <c r="B157" s="22">
        <v>382540</v>
      </c>
      <c r="C157" s="20">
        <v>31240963000196</v>
      </c>
      <c r="D157" s="17" t="s">
        <v>1043</v>
      </c>
      <c r="E157" s="17" t="s">
        <v>63</v>
      </c>
      <c r="F157" s="17" t="s">
        <v>547</v>
      </c>
      <c r="G157" s="17" t="s">
        <v>816</v>
      </c>
      <c r="H157" s="24">
        <v>62187628.740000002</v>
      </c>
      <c r="I157" s="24">
        <v>38309699</v>
      </c>
      <c r="J157" s="24">
        <v>24266133.73</v>
      </c>
      <c r="K157" s="25">
        <v>28081521</v>
      </c>
      <c r="L157" s="24">
        <v>0</v>
      </c>
      <c r="M157" s="24">
        <v>45796292</v>
      </c>
    </row>
    <row r="158" spans="1:13" x14ac:dyDescent="0.4">
      <c r="A158" s="18">
        <f t="shared" si="2"/>
        <v>150</v>
      </c>
      <c r="B158" s="23">
        <v>421421</v>
      </c>
      <c r="C158" s="21">
        <v>27452545000195</v>
      </c>
      <c r="D158" s="19" t="s">
        <v>893</v>
      </c>
      <c r="E158" s="19" t="s">
        <v>63</v>
      </c>
      <c r="F158" s="19" t="s">
        <v>583</v>
      </c>
      <c r="G158" s="19" t="s">
        <v>817</v>
      </c>
      <c r="H158" s="24">
        <v>62030917.990000002</v>
      </c>
      <c r="I158" s="24">
        <v>194787</v>
      </c>
      <c r="J158" s="24">
        <v>55617195.289999999</v>
      </c>
      <c r="K158" s="25">
        <v>4684894</v>
      </c>
      <c r="L158" s="24">
        <v>110562</v>
      </c>
      <c r="M158" s="24">
        <v>370836</v>
      </c>
    </row>
    <row r="159" spans="1:13" x14ac:dyDescent="0.4">
      <c r="A159" s="14">
        <f t="shared" si="2"/>
        <v>151</v>
      </c>
      <c r="B159" s="22">
        <v>304883</v>
      </c>
      <c r="C159" s="20">
        <v>45425899000122</v>
      </c>
      <c r="D159" s="17" t="s">
        <v>86</v>
      </c>
      <c r="E159" s="17" t="s">
        <v>64</v>
      </c>
      <c r="F159" s="17" t="s">
        <v>577</v>
      </c>
      <c r="G159" s="17" t="s">
        <v>817</v>
      </c>
      <c r="H159" s="24">
        <v>61396114.939999998</v>
      </c>
      <c r="I159" s="24">
        <v>4497732</v>
      </c>
      <c r="J159" s="24">
        <v>57098130.329999998</v>
      </c>
      <c r="K159" s="25">
        <v>12506127</v>
      </c>
      <c r="L159" s="24">
        <v>188687</v>
      </c>
      <c r="M159" s="24">
        <v>3323605</v>
      </c>
    </row>
    <row r="160" spans="1:13" x14ac:dyDescent="0.4">
      <c r="A160" s="18">
        <f t="shared" si="2"/>
        <v>152</v>
      </c>
      <c r="B160" s="23">
        <v>342807</v>
      </c>
      <c r="C160" s="21">
        <v>21575709000195</v>
      </c>
      <c r="D160" s="19" t="s">
        <v>258</v>
      </c>
      <c r="E160" s="19" t="s">
        <v>91</v>
      </c>
      <c r="F160" s="19" t="s">
        <v>553</v>
      </c>
      <c r="G160" s="19" t="s">
        <v>832</v>
      </c>
      <c r="H160" s="24">
        <v>61328888.799999997</v>
      </c>
      <c r="I160" s="24">
        <v>41746118</v>
      </c>
      <c r="J160" s="24">
        <v>38810546.159999996</v>
      </c>
      <c r="K160" s="25">
        <v>18366953</v>
      </c>
      <c r="L160" s="24">
        <v>482929</v>
      </c>
      <c r="M160" s="24">
        <v>35289689</v>
      </c>
    </row>
    <row r="161" spans="1:13" x14ac:dyDescent="0.4">
      <c r="A161" s="14">
        <f t="shared" si="2"/>
        <v>153</v>
      </c>
      <c r="B161" s="22">
        <v>350371</v>
      </c>
      <c r="C161" s="20">
        <v>16415598000110</v>
      </c>
      <c r="D161" s="17" t="s">
        <v>301</v>
      </c>
      <c r="E161" s="17" t="s">
        <v>64</v>
      </c>
      <c r="F161" s="17" t="s">
        <v>756</v>
      </c>
      <c r="G161" s="17" t="s">
        <v>825</v>
      </c>
      <c r="H161" s="24">
        <v>61234455.950000003</v>
      </c>
      <c r="I161" s="24">
        <v>1601554</v>
      </c>
      <c r="J161" s="24">
        <v>53315705.630000003</v>
      </c>
      <c r="K161" s="25">
        <v>5125514</v>
      </c>
      <c r="L161" s="24">
        <v>816424</v>
      </c>
      <c r="M161" s="24">
        <v>2742733</v>
      </c>
    </row>
    <row r="162" spans="1:13" x14ac:dyDescent="0.4">
      <c r="A162" s="14">
        <f t="shared" si="2"/>
        <v>154</v>
      </c>
      <c r="B162" s="22">
        <v>301574</v>
      </c>
      <c r="C162" s="20">
        <v>50480953000172</v>
      </c>
      <c r="D162" s="17" t="s">
        <v>69</v>
      </c>
      <c r="E162" s="17" t="s">
        <v>64</v>
      </c>
      <c r="F162" s="17" t="s">
        <v>600</v>
      </c>
      <c r="G162" s="17" t="s">
        <v>817</v>
      </c>
      <c r="H162" s="24">
        <v>60985053.950000003</v>
      </c>
      <c r="I162" s="24">
        <v>3620252</v>
      </c>
      <c r="J162" s="24">
        <v>51544154.789999999</v>
      </c>
      <c r="K162" s="25">
        <v>6955695</v>
      </c>
      <c r="L162" s="24">
        <v>67490</v>
      </c>
      <c r="M162" s="24">
        <v>1994485</v>
      </c>
    </row>
    <row r="163" spans="1:13" x14ac:dyDescent="0.4">
      <c r="A163" s="18">
        <f t="shared" si="2"/>
        <v>155</v>
      </c>
      <c r="B163" s="23">
        <v>348830</v>
      </c>
      <c r="C163" s="21">
        <v>338763000147</v>
      </c>
      <c r="D163" s="19" t="s">
        <v>1121</v>
      </c>
      <c r="E163" s="19" t="s">
        <v>63</v>
      </c>
      <c r="F163" s="19" t="s">
        <v>529</v>
      </c>
      <c r="G163" s="19" t="s">
        <v>817</v>
      </c>
      <c r="H163" s="24">
        <v>60026748.590000004</v>
      </c>
      <c r="I163" s="24">
        <v>6547760</v>
      </c>
      <c r="J163" s="24">
        <v>40154263.119999997</v>
      </c>
      <c r="K163" s="25">
        <v>11111331</v>
      </c>
      <c r="L163" s="24">
        <v>3816702</v>
      </c>
      <c r="M163" s="24">
        <v>13897738</v>
      </c>
    </row>
    <row r="164" spans="1:13" x14ac:dyDescent="0.4">
      <c r="A164" s="18">
        <f t="shared" si="2"/>
        <v>156</v>
      </c>
      <c r="B164" s="22">
        <v>372609</v>
      </c>
      <c r="C164" s="20">
        <v>2862447000103</v>
      </c>
      <c r="D164" s="17" t="s">
        <v>867</v>
      </c>
      <c r="E164" s="17" t="s">
        <v>63</v>
      </c>
      <c r="F164" s="17" t="s">
        <v>531</v>
      </c>
      <c r="G164" s="17" t="s">
        <v>821</v>
      </c>
      <c r="H164" s="40">
        <v>58668807.920000002</v>
      </c>
      <c r="I164" s="41">
        <v>164657</v>
      </c>
      <c r="J164" s="41">
        <v>48631321.509999998</v>
      </c>
      <c r="K164" s="41">
        <v>9068191</v>
      </c>
      <c r="L164" s="41">
        <v>1467010</v>
      </c>
      <c r="M164" s="41">
        <v>1567721</v>
      </c>
    </row>
    <row r="165" spans="1:13" x14ac:dyDescent="0.4">
      <c r="A165" s="14">
        <f t="shared" si="2"/>
        <v>157</v>
      </c>
      <c r="B165" s="22">
        <v>371106</v>
      </c>
      <c r="C165" s="20">
        <v>78931391000155</v>
      </c>
      <c r="D165" s="17" t="s">
        <v>389</v>
      </c>
      <c r="E165" s="17" t="s">
        <v>64</v>
      </c>
      <c r="F165" s="17" t="s">
        <v>798</v>
      </c>
      <c r="G165" s="17" t="s">
        <v>821</v>
      </c>
      <c r="H165" s="24">
        <v>58541320.789999999</v>
      </c>
      <c r="I165" s="24">
        <v>6007714</v>
      </c>
      <c r="J165" s="24">
        <v>47120060.289999999</v>
      </c>
      <c r="K165" s="25">
        <v>5621444</v>
      </c>
      <c r="L165" s="24">
        <v>1514789</v>
      </c>
      <c r="M165" s="24">
        <v>8627595</v>
      </c>
    </row>
    <row r="166" spans="1:13" x14ac:dyDescent="0.4">
      <c r="A166" s="14">
        <f t="shared" si="2"/>
        <v>158</v>
      </c>
      <c r="B166" s="22">
        <v>318299</v>
      </c>
      <c r="C166" s="20">
        <v>83506030000100</v>
      </c>
      <c r="D166" s="17" t="s">
        <v>147</v>
      </c>
      <c r="E166" s="17" t="s">
        <v>91</v>
      </c>
      <c r="F166" s="17" t="s">
        <v>529</v>
      </c>
      <c r="G166" s="17" t="s">
        <v>817</v>
      </c>
      <c r="H166" s="24">
        <v>58151703.640000001</v>
      </c>
      <c r="I166" s="24">
        <v>80281714</v>
      </c>
      <c r="J166" s="24">
        <v>45412316.939999998</v>
      </c>
      <c r="K166" s="25">
        <v>8437629</v>
      </c>
      <c r="L166" s="24">
        <v>504683</v>
      </c>
      <c r="M166" s="24">
        <v>79511323</v>
      </c>
    </row>
    <row r="167" spans="1:13" x14ac:dyDescent="0.4">
      <c r="A167" s="18">
        <f t="shared" si="2"/>
        <v>159</v>
      </c>
      <c r="B167" s="23">
        <v>347507</v>
      </c>
      <c r="C167" s="21">
        <v>697509000135</v>
      </c>
      <c r="D167" s="19" t="s">
        <v>1054</v>
      </c>
      <c r="E167" s="19" t="s">
        <v>64</v>
      </c>
      <c r="F167" s="19" t="s">
        <v>751</v>
      </c>
      <c r="G167" s="19" t="s">
        <v>833</v>
      </c>
      <c r="H167" s="24">
        <v>58023111.93</v>
      </c>
      <c r="I167" s="24">
        <v>941007</v>
      </c>
      <c r="J167" s="24">
        <v>41135064.82</v>
      </c>
      <c r="K167" s="25">
        <v>7836258</v>
      </c>
      <c r="L167" s="24">
        <v>258977</v>
      </c>
      <c r="M167" s="24">
        <v>2675205</v>
      </c>
    </row>
    <row r="168" spans="1:13" x14ac:dyDescent="0.4">
      <c r="A168" s="18">
        <f t="shared" si="2"/>
        <v>160</v>
      </c>
      <c r="B168" s="23">
        <v>344362</v>
      </c>
      <c r="C168" s="21">
        <v>96509690000188</v>
      </c>
      <c r="D168" s="19" t="s">
        <v>272</v>
      </c>
      <c r="E168" s="19" t="s">
        <v>63</v>
      </c>
      <c r="F168" s="19" t="s">
        <v>578</v>
      </c>
      <c r="G168" s="19" t="s">
        <v>817</v>
      </c>
      <c r="H168" s="24">
        <v>57983456.060000002</v>
      </c>
      <c r="I168" s="24">
        <v>2997198</v>
      </c>
      <c r="J168" s="24">
        <v>49971156.969999999</v>
      </c>
      <c r="K168" s="25">
        <v>3805844</v>
      </c>
      <c r="L168" s="24">
        <v>0</v>
      </c>
      <c r="M168" s="24">
        <v>2013273</v>
      </c>
    </row>
    <row r="169" spans="1:13" x14ac:dyDescent="0.4">
      <c r="A169" s="18">
        <f t="shared" si="2"/>
        <v>161</v>
      </c>
      <c r="B169" s="23">
        <v>362140</v>
      </c>
      <c r="C169" s="21">
        <v>10219897000100</v>
      </c>
      <c r="D169" s="19" t="s">
        <v>361</v>
      </c>
      <c r="E169" s="19" t="s">
        <v>64</v>
      </c>
      <c r="F169" s="19" t="s">
        <v>786</v>
      </c>
      <c r="G169" s="19" t="s">
        <v>838</v>
      </c>
      <c r="H169" s="24">
        <v>56443936.310000002</v>
      </c>
      <c r="I169" s="24">
        <v>3097406</v>
      </c>
      <c r="J169" s="24">
        <v>21297774.649999999</v>
      </c>
      <c r="K169" s="25">
        <v>4793090</v>
      </c>
      <c r="L169" s="24">
        <v>10465</v>
      </c>
      <c r="M169" s="24">
        <v>31882267</v>
      </c>
    </row>
    <row r="170" spans="1:13" x14ac:dyDescent="0.4">
      <c r="A170" s="18">
        <f t="shared" si="2"/>
        <v>162</v>
      </c>
      <c r="B170" s="23">
        <v>422029</v>
      </c>
      <c r="C170" s="21">
        <v>34539000000186</v>
      </c>
      <c r="D170" s="19" t="s">
        <v>1008</v>
      </c>
      <c r="E170" s="19" t="s">
        <v>63</v>
      </c>
      <c r="F170" s="19" t="s">
        <v>547</v>
      </c>
      <c r="G170" s="19" t="s">
        <v>816</v>
      </c>
      <c r="H170" s="24">
        <v>55938613.560000002</v>
      </c>
      <c r="I170" s="24">
        <v>0</v>
      </c>
      <c r="J170" s="24">
        <v>44716023.219999999</v>
      </c>
      <c r="K170" s="25">
        <v>8696108</v>
      </c>
      <c r="L170" s="24">
        <v>1126991</v>
      </c>
      <c r="M170" s="24">
        <v>437569</v>
      </c>
    </row>
    <row r="171" spans="1:13" x14ac:dyDescent="0.4">
      <c r="A171" s="18">
        <f t="shared" si="2"/>
        <v>163</v>
      </c>
      <c r="B171" s="23">
        <v>311375</v>
      </c>
      <c r="C171" s="21">
        <v>89870547000151</v>
      </c>
      <c r="D171" s="19" t="s">
        <v>108</v>
      </c>
      <c r="E171" s="19" t="s">
        <v>64</v>
      </c>
      <c r="F171" s="19" t="s">
        <v>673</v>
      </c>
      <c r="G171" s="19" t="s">
        <v>822</v>
      </c>
      <c r="H171" s="24">
        <v>55648265.600000001</v>
      </c>
      <c r="I171" s="24">
        <v>13841208</v>
      </c>
      <c r="J171" s="24">
        <v>46037242.32</v>
      </c>
      <c r="K171" s="25">
        <v>6579428</v>
      </c>
      <c r="L171" s="24">
        <v>68095</v>
      </c>
      <c r="M171" s="24">
        <v>14572287</v>
      </c>
    </row>
    <row r="172" spans="1:13" x14ac:dyDescent="0.4">
      <c r="A172" s="18">
        <f t="shared" si="2"/>
        <v>164</v>
      </c>
      <c r="B172" s="23">
        <v>373010</v>
      </c>
      <c r="C172" s="21">
        <v>2902680000164</v>
      </c>
      <c r="D172" s="19" t="s">
        <v>395</v>
      </c>
      <c r="E172" s="19" t="s">
        <v>63</v>
      </c>
      <c r="F172" s="19" t="s">
        <v>547</v>
      </c>
      <c r="G172" s="19" t="s">
        <v>816</v>
      </c>
      <c r="H172" s="24">
        <v>55575491.600000001</v>
      </c>
      <c r="I172" s="24">
        <v>752475</v>
      </c>
      <c r="J172" s="24">
        <v>42211491.479999997</v>
      </c>
      <c r="K172" s="25">
        <v>5473473</v>
      </c>
      <c r="L172" s="24">
        <v>79075</v>
      </c>
      <c r="M172" s="24">
        <v>3697568</v>
      </c>
    </row>
    <row r="173" spans="1:13" x14ac:dyDescent="0.4">
      <c r="A173" s="18">
        <f t="shared" si="2"/>
        <v>165</v>
      </c>
      <c r="B173" s="23">
        <v>314099</v>
      </c>
      <c r="C173" s="21">
        <v>2597394000132</v>
      </c>
      <c r="D173" s="19" t="s">
        <v>125</v>
      </c>
      <c r="E173" s="19" t="s">
        <v>64</v>
      </c>
      <c r="F173" s="19" t="s">
        <v>685</v>
      </c>
      <c r="G173" s="19" t="s">
        <v>834</v>
      </c>
      <c r="H173" s="24">
        <v>55293890.369999997</v>
      </c>
      <c r="I173" s="24">
        <v>975179</v>
      </c>
      <c r="J173" s="24">
        <v>45593920.789999999</v>
      </c>
      <c r="K173" s="25">
        <v>3738874</v>
      </c>
      <c r="L173" s="24">
        <v>636419</v>
      </c>
      <c r="M173" s="24">
        <v>2833974</v>
      </c>
    </row>
    <row r="174" spans="1:13" x14ac:dyDescent="0.4">
      <c r="A174" s="18">
        <f t="shared" si="2"/>
        <v>166</v>
      </c>
      <c r="B174" s="23">
        <v>304051</v>
      </c>
      <c r="C174" s="21">
        <v>16921561000163</v>
      </c>
      <c r="D174" s="19" t="s">
        <v>868</v>
      </c>
      <c r="E174" s="19" t="s">
        <v>64</v>
      </c>
      <c r="F174" s="19" t="s">
        <v>654</v>
      </c>
      <c r="G174" s="19" t="s">
        <v>832</v>
      </c>
      <c r="H174" s="24">
        <v>55008200.240000002</v>
      </c>
      <c r="I174" s="24">
        <v>3920619</v>
      </c>
      <c r="J174" s="24">
        <v>62793655.979999997</v>
      </c>
      <c r="K174" s="25">
        <v>7398707</v>
      </c>
      <c r="L174" s="24">
        <v>620491</v>
      </c>
      <c r="M174" s="24">
        <v>1792075</v>
      </c>
    </row>
    <row r="175" spans="1:13" x14ac:dyDescent="0.4">
      <c r="A175" s="18">
        <f t="shared" si="2"/>
        <v>167</v>
      </c>
      <c r="B175" s="23">
        <v>333662</v>
      </c>
      <c r="C175" s="21">
        <v>15395999000192</v>
      </c>
      <c r="D175" s="19" t="s">
        <v>217</v>
      </c>
      <c r="E175" s="19" t="s">
        <v>64</v>
      </c>
      <c r="F175" s="19" t="s">
        <v>541</v>
      </c>
      <c r="G175" s="19" t="s">
        <v>828</v>
      </c>
      <c r="H175" s="24">
        <v>54844269.359999999</v>
      </c>
      <c r="I175" s="24">
        <v>639063</v>
      </c>
      <c r="J175" s="24">
        <v>37565185.68</v>
      </c>
      <c r="K175" s="25">
        <v>6266162</v>
      </c>
      <c r="L175" s="24">
        <v>217319</v>
      </c>
      <c r="M175" s="24">
        <v>4036863</v>
      </c>
    </row>
    <row r="176" spans="1:13" x14ac:dyDescent="0.4">
      <c r="A176" s="18">
        <f t="shared" si="2"/>
        <v>168</v>
      </c>
      <c r="B176" s="23">
        <v>356123</v>
      </c>
      <c r="C176" s="21">
        <v>7583396000196</v>
      </c>
      <c r="D176" s="19" t="s">
        <v>853</v>
      </c>
      <c r="E176" s="19" t="s">
        <v>64</v>
      </c>
      <c r="F176" s="19" t="s">
        <v>774</v>
      </c>
      <c r="G176" s="19" t="s">
        <v>823</v>
      </c>
      <c r="H176" s="24">
        <v>54013194.340000004</v>
      </c>
      <c r="I176" s="24">
        <v>4830656</v>
      </c>
      <c r="J176" s="24">
        <v>40884513.460000001</v>
      </c>
      <c r="K176" s="25">
        <v>5681755</v>
      </c>
      <c r="L176" s="24">
        <v>250347</v>
      </c>
      <c r="M176" s="24">
        <v>15330890</v>
      </c>
    </row>
    <row r="177" spans="1:13" x14ac:dyDescent="0.4">
      <c r="A177" s="18">
        <f t="shared" si="2"/>
        <v>169</v>
      </c>
      <c r="B177" s="23">
        <v>345598</v>
      </c>
      <c r="C177" s="21">
        <v>65422339000121</v>
      </c>
      <c r="D177" s="19" t="s">
        <v>281</v>
      </c>
      <c r="E177" s="19" t="s">
        <v>64</v>
      </c>
      <c r="F177" s="19" t="s">
        <v>746</v>
      </c>
      <c r="G177" s="19" t="s">
        <v>817</v>
      </c>
      <c r="H177" s="24">
        <v>53365363.049999997</v>
      </c>
      <c r="I177" s="24">
        <v>5693290</v>
      </c>
      <c r="J177" s="24">
        <v>43152939.189999998</v>
      </c>
      <c r="K177" s="25">
        <v>7255731</v>
      </c>
      <c r="L177" s="24">
        <v>199015</v>
      </c>
      <c r="M177" s="24">
        <v>6629367</v>
      </c>
    </row>
    <row r="178" spans="1:13" x14ac:dyDescent="0.4">
      <c r="A178" s="18">
        <f t="shared" si="2"/>
        <v>170</v>
      </c>
      <c r="B178" s="23">
        <v>303739</v>
      </c>
      <c r="C178" s="21">
        <v>64924095000112</v>
      </c>
      <c r="D178" s="19" t="s">
        <v>79</v>
      </c>
      <c r="E178" s="19" t="s">
        <v>63</v>
      </c>
      <c r="F178" s="19" t="s">
        <v>603</v>
      </c>
      <c r="G178" s="19" t="s">
        <v>817</v>
      </c>
      <c r="H178" s="24">
        <v>52932629.100000001</v>
      </c>
      <c r="I178" s="24">
        <v>384570</v>
      </c>
      <c r="J178" s="24">
        <v>45505550.369999997</v>
      </c>
      <c r="K178" s="25">
        <v>7241284</v>
      </c>
      <c r="L178" s="24">
        <v>451581</v>
      </c>
      <c r="M178" s="24">
        <v>1368082</v>
      </c>
    </row>
    <row r="179" spans="1:13" x14ac:dyDescent="0.4">
      <c r="A179" s="14">
        <f t="shared" si="2"/>
        <v>171</v>
      </c>
      <c r="B179" s="22">
        <v>884</v>
      </c>
      <c r="C179" s="20">
        <v>4463083000106</v>
      </c>
      <c r="D179" s="17" t="s">
        <v>845</v>
      </c>
      <c r="E179" s="17" t="s">
        <v>842</v>
      </c>
      <c r="F179" s="17" t="s">
        <v>529</v>
      </c>
      <c r="G179" s="17" t="s">
        <v>817</v>
      </c>
      <c r="H179" s="24">
        <v>52748386</v>
      </c>
      <c r="I179" s="24">
        <v>863734</v>
      </c>
      <c r="J179" s="24">
        <v>76579486</v>
      </c>
      <c r="K179" s="25">
        <v>5512511</v>
      </c>
      <c r="L179" s="24">
        <v>57272</v>
      </c>
      <c r="M179" s="24">
        <v>289283</v>
      </c>
    </row>
    <row r="180" spans="1:13" x14ac:dyDescent="0.4">
      <c r="A180" s="14">
        <f t="shared" si="2"/>
        <v>172</v>
      </c>
      <c r="B180" s="22">
        <v>314668</v>
      </c>
      <c r="C180" s="20">
        <v>17505793000101</v>
      </c>
      <c r="D180" s="17" t="s">
        <v>129</v>
      </c>
      <c r="E180" s="17" t="s">
        <v>74</v>
      </c>
      <c r="F180" s="17" t="s">
        <v>571</v>
      </c>
      <c r="G180" s="17" t="s">
        <v>832</v>
      </c>
      <c r="H180" s="24">
        <v>52518025.75</v>
      </c>
      <c r="I180" s="24">
        <v>1595568</v>
      </c>
      <c r="J180" s="24">
        <v>26958662.27</v>
      </c>
      <c r="K180" s="25">
        <v>10178500</v>
      </c>
      <c r="L180" s="24">
        <v>0</v>
      </c>
      <c r="M180" s="24">
        <v>7316900</v>
      </c>
    </row>
    <row r="181" spans="1:13" x14ac:dyDescent="0.4">
      <c r="A181" s="18">
        <f t="shared" si="2"/>
        <v>173</v>
      </c>
      <c r="B181" s="23">
        <v>328537</v>
      </c>
      <c r="C181" s="21">
        <v>453863000114</v>
      </c>
      <c r="D181" s="19" t="s">
        <v>202</v>
      </c>
      <c r="E181" s="19" t="s">
        <v>63</v>
      </c>
      <c r="F181" s="19" t="s">
        <v>723</v>
      </c>
      <c r="G181" s="19" t="s">
        <v>817</v>
      </c>
      <c r="H181" s="24">
        <v>52464083.880000003</v>
      </c>
      <c r="I181" s="24">
        <v>31919</v>
      </c>
      <c r="J181" s="24">
        <v>24753283.440000001</v>
      </c>
      <c r="K181" s="25">
        <v>6060660</v>
      </c>
      <c r="L181" s="24">
        <v>3124268</v>
      </c>
      <c r="M181" s="24">
        <v>14238431</v>
      </c>
    </row>
    <row r="182" spans="1:13" x14ac:dyDescent="0.4">
      <c r="A182" s="18">
        <f t="shared" si="2"/>
        <v>174</v>
      </c>
      <c r="B182" s="23">
        <v>371629</v>
      </c>
      <c r="C182" s="21">
        <v>39384664000137</v>
      </c>
      <c r="D182" s="19" t="s">
        <v>392</v>
      </c>
      <c r="E182" s="19" t="s">
        <v>64</v>
      </c>
      <c r="F182" s="19" t="s">
        <v>630</v>
      </c>
      <c r="G182" s="19" t="s">
        <v>824</v>
      </c>
      <c r="H182" s="24">
        <v>52421286.68</v>
      </c>
      <c r="I182" s="24">
        <v>1676351</v>
      </c>
      <c r="J182" s="24">
        <v>39327510.909999996</v>
      </c>
      <c r="K182" s="25">
        <v>5683604</v>
      </c>
      <c r="L182" s="24">
        <v>1702079</v>
      </c>
      <c r="M182" s="24">
        <v>3802317</v>
      </c>
    </row>
    <row r="183" spans="1:13" x14ac:dyDescent="0.4">
      <c r="A183" s="14">
        <f t="shared" si="2"/>
        <v>175</v>
      </c>
      <c r="B183" s="22">
        <v>357260</v>
      </c>
      <c r="C183" s="20">
        <v>87647756000105</v>
      </c>
      <c r="D183" s="17" t="s">
        <v>342</v>
      </c>
      <c r="E183" s="17" t="s">
        <v>64</v>
      </c>
      <c r="F183" s="17" t="s">
        <v>777</v>
      </c>
      <c r="G183" s="17" t="s">
        <v>822</v>
      </c>
      <c r="H183" s="24">
        <v>51560324.119999997</v>
      </c>
      <c r="I183" s="24">
        <v>14971126</v>
      </c>
      <c r="J183" s="24">
        <v>43516189.020000003</v>
      </c>
      <c r="K183" s="25">
        <v>5157372</v>
      </c>
      <c r="L183" s="24">
        <v>275733</v>
      </c>
      <c r="M183" s="24">
        <v>16894994</v>
      </c>
    </row>
    <row r="184" spans="1:13" x14ac:dyDescent="0.4">
      <c r="A184" s="18">
        <f t="shared" si="2"/>
        <v>176</v>
      </c>
      <c r="B184" s="23">
        <v>379280</v>
      </c>
      <c r="C184" s="21">
        <v>846662000187</v>
      </c>
      <c r="D184" s="19" t="s">
        <v>874</v>
      </c>
      <c r="E184" s="19" t="s">
        <v>63</v>
      </c>
      <c r="F184" s="19" t="s">
        <v>529</v>
      </c>
      <c r="G184" s="19" t="s">
        <v>817</v>
      </c>
      <c r="H184" s="24">
        <v>51140654.649999999</v>
      </c>
      <c r="I184" s="24">
        <v>0</v>
      </c>
      <c r="J184" s="24">
        <v>46645742.740000002</v>
      </c>
      <c r="K184" s="25">
        <v>7302226</v>
      </c>
      <c r="L184" s="24">
        <v>1013792</v>
      </c>
      <c r="M184" s="24">
        <v>2032790</v>
      </c>
    </row>
    <row r="185" spans="1:13" x14ac:dyDescent="0.4">
      <c r="A185" s="14">
        <f t="shared" si="2"/>
        <v>177</v>
      </c>
      <c r="B185" s="22">
        <v>306126</v>
      </c>
      <c r="C185" s="20">
        <v>44663631000166</v>
      </c>
      <c r="D185" s="17" t="s">
        <v>92</v>
      </c>
      <c r="E185" s="17" t="s">
        <v>64</v>
      </c>
      <c r="F185" s="17" t="s">
        <v>580</v>
      </c>
      <c r="G185" s="17" t="s">
        <v>817</v>
      </c>
      <c r="H185" s="24">
        <v>51046611.009999998</v>
      </c>
      <c r="I185" s="24">
        <v>2373035</v>
      </c>
      <c r="J185" s="24">
        <v>41906861.100000001</v>
      </c>
      <c r="K185" s="25">
        <v>4625108</v>
      </c>
      <c r="L185" s="24">
        <v>113640</v>
      </c>
      <c r="M185" s="24">
        <v>5723091</v>
      </c>
    </row>
    <row r="186" spans="1:13" x14ac:dyDescent="0.4">
      <c r="A186" s="18">
        <f t="shared" si="2"/>
        <v>178</v>
      </c>
      <c r="B186" s="23">
        <v>415774</v>
      </c>
      <c r="C186" s="21">
        <v>7844436000106</v>
      </c>
      <c r="D186" s="19" t="s">
        <v>474</v>
      </c>
      <c r="E186" s="19" t="s">
        <v>63</v>
      </c>
      <c r="F186" s="19" t="s">
        <v>624</v>
      </c>
      <c r="G186" s="19" t="s">
        <v>816</v>
      </c>
      <c r="H186" s="24">
        <v>50831879.609999999</v>
      </c>
      <c r="I186" s="24">
        <v>30594</v>
      </c>
      <c r="J186" s="24">
        <v>47520732.850000001</v>
      </c>
      <c r="K186" s="25">
        <v>2734623</v>
      </c>
      <c r="L186" s="24">
        <v>3977511</v>
      </c>
      <c r="M186" s="24">
        <v>1304864</v>
      </c>
    </row>
    <row r="187" spans="1:13" x14ac:dyDescent="0.4">
      <c r="A187" s="14">
        <f t="shared" si="2"/>
        <v>179</v>
      </c>
      <c r="B187" s="22">
        <v>310522</v>
      </c>
      <c r="C187" s="20">
        <v>2752923000125</v>
      </c>
      <c r="D187" s="17" t="s">
        <v>1123</v>
      </c>
      <c r="E187" s="17" t="s">
        <v>63</v>
      </c>
      <c r="F187" s="17" t="s">
        <v>543</v>
      </c>
      <c r="G187" s="17" t="s">
        <v>829</v>
      </c>
      <c r="H187" s="24">
        <v>50656769.170000002</v>
      </c>
      <c r="I187" s="24">
        <v>5205986</v>
      </c>
      <c r="J187" s="24">
        <v>45485940.219999999</v>
      </c>
      <c r="K187" s="25">
        <v>7396410</v>
      </c>
      <c r="L187" s="24">
        <v>0</v>
      </c>
      <c r="M187" s="24">
        <v>3145421</v>
      </c>
    </row>
    <row r="188" spans="1:13" x14ac:dyDescent="0.4">
      <c r="A188" s="18">
        <f t="shared" si="2"/>
        <v>180</v>
      </c>
      <c r="B188" s="23">
        <v>337871</v>
      </c>
      <c r="C188" s="21">
        <v>84313741000112</v>
      </c>
      <c r="D188" s="19" t="s">
        <v>981</v>
      </c>
      <c r="E188" s="19" t="s">
        <v>64</v>
      </c>
      <c r="F188" s="19" t="s">
        <v>982</v>
      </c>
      <c r="G188" s="19" t="s">
        <v>983</v>
      </c>
      <c r="H188" s="24">
        <v>50379246.25</v>
      </c>
      <c r="I188" s="24">
        <v>2730089</v>
      </c>
      <c r="J188" s="24">
        <v>37995976.299999997</v>
      </c>
      <c r="K188" s="25">
        <v>4731624</v>
      </c>
      <c r="L188" s="24">
        <v>41478</v>
      </c>
      <c r="M188" s="24">
        <v>6522220</v>
      </c>
    </row>
    <row r="189" spans="1:13" x14ac:dyDescent="0.4">
      <c r="A189" s="14">
        <f t="shared" si="2"/>
        <v>181</v>
      </c>
      <c r="B189" s="22">
        <v>324493</v>
      </c>
      <c r="C189" s="20">
        <v>69259356000140</v>
      </c>
      <c r="D189" s="17" t="s">
        <v>180</v>
      </c>
      <c r="E189" s="17" t="s">
        <v>74</v>
      </c>
      <c r="F189" s="17" t="s">
        <v>529</v>
      </c>
      <c r="G189" s="17" t="s">
        <v>817</v>
      </c>
      <c r="H189" s="24">
        <v>50242368.609999999</v>
      </c>
      <c r="I189" s="24">
        <v>730744</v>
      </c>
      <c r="J189" s="24">
        <v>40536355.079999998</v>
      </c>
      <c r="K189" s="25">
        <v>4317553</v>
      </c>
      <c r="L189" s="24">
        <v>0</v>
      </c>
      <c r="M189" s="24">
        <v>1884786</v>
      </c>
    </row>
    <row r="190" spans="1:13" x14ac:dyDescent="0.4">
      <c r="A190" s="14">
        <f t="shared" si="2"/>
        <v>182</v>
      </c>
      <c r="B190" s="22">
        <v>364860</v>
      </c>
      <c r="C190" s="20">
        <v>85241339000132</v>
      </c>
      <c r="D190" s="17" t="s">
        <v>370</v>
      </c>
      <c r="E190" s="17" t="s">
        <v>64</v>
      </c>
      <c r="F190" s="17" t="s">
        <v>634</v>
      </c>
      <c r="G190" s="17" t="s">
        <v>827</v>
      </c>
      <c r="H190" s="24">
        <v>49645938.68</v>
      </c>
      <c r="I190" s="24">
        <v>8312080</v>
      </c>
      <c r="J190" s="24">
        <v>36909798.43</v>
      </c>
      <c r="K190" s="25">
        <v>4859994</v>
      </c>
      <c r="L190" s="24">
        <v>558419</v>
      </c>
      <c r="M190" s="24">
        <v>11520639</v>
      </c>
    </row>
    <row r="191" spans="1:13" x14ac:dyDescent="0.4">
      <c r="A191" s="18">
        <f t="shared" si="2"/>
        <v>183</v>
      </c>
      <c r="B191" s="23">
        <v>369411</v>
      </c>
      <c r="C191" s="21">
        <v>51093193000103</v>
      </c>
      <c r="D191" s="19" t="s">
        <v>384</v>
      </c>
      <c r="E191" s="19" t="s">
        <v>64</v>
      </c>
      <c r="F191" s="19" t="s">
        <v>595</v>
      </c>
      <c r="G191" s="19" t="s">
        <v>817</v>
      </c>
      <c r="H191" s="24">
        <v>49242597.090000004</v>
      </c>
      <c r="I191" s="24">
        <v>9219840</v>
      </c>
      <c r="J191" s="24">
        <v>37160111.469999999</v>
      </c>
      <c r="K191" s="25">
        <v>7970519</v>
      </c>
      <c r="L191" s="24">
        <v>459870</v>
      </c>
      <c r="M191" s="24">
        <v>14518183</v>
      </c>
    </row>
    <row r="192" spans="1:13" x14ac:dyDescent="0.4">
      <c r="A192" s="14">
        <f t="shared" si="2"/>
        <v>184</v>
      </c>
      <c r="B192" s="22">
        <v>315044</v>
      </c>
      <c r="C192" s="20">
        <v>82956996000178</v>
      </c>
      <c r="D192" s="17" t="s">
        <v>131</v>
      </c>
      <c r="E192" s="17" t="s">
        <v>74</v>
      </c>
      <c r="F192" s="17" t="s">
        <v>639</v>
      </c>
      <c r="G192" s="17" t="s">
        <v>827</v>
      </c>
      <c r="H192" s="24">
        <v>48862545.890000001</v>
      </c>
      <c r="I192" s="24">
        <v>138113</v>
      </c>
      <c r="J192" s="24">
        <v>48411178.140000001</v>
      </c>
      <c r="K192" s="25">
        <v>2929771</v>
      </c>
      <c r="L192" s="24">
        <v>0</v>
      </c>
      <c r="M192" s="24">
        <v>-1512891</v>
      </c>
    </row>
    <row r="193" spans="1:13" x14ac:dyDescent="0.4">
      <c r="A193" s="18">
        <f t="shared" si="2"/>
        <v>185</v>
      </c>
      <c r="B193" s="23">
        <v>326755</v>
      </c>
      <c r="C193" s="21">
        <v>78613841000161</v>
      </c>
      <c r="D193" s="19" t="s">
        <v>903</v>
      </c>
      <c r="E193" s="19" t="s">
        <v>91</v>
      </c>
      <c r="F193" s="19" t="s">
        <v>557</v>
      </c>
      <c r="G193" s="19" t="s">
        <v>821</v>
      </c>
      <c r="H193" s="24">
        <v>48802210.530000001</v>
      </c>
      <c r="I193" s="24">
        <v>45311733</v>
      </c>
      <c r="J193" s="24">
        <v>30434803.760000002</v>
      </c>
      <c r="K193" s="25">
        <v>3885533</v>
      </c>
      <c r="L193" s="24">
        <v>1240987</v>
      </c>
      <c r="M193" s="24">
        <v>42237245</v>
      </c>
    </row>
    <row r="194" spans="1:13" x14ac:dyDescent="0.4">
      <c r="A194" s="14">
        <f t="shared" si="2"/>
        <v>186</v>
      </c>
      <c r="B194" s="22">
        <v>416401</v>
      </c>
      <c r="C194" s="20">
        <v>8097092000181</v>
      </c>
      <c r="D194" s="17" t="s">
        <v>1122</v>
      </c>
      <c r="E194" s="17" t="s">
        <v>74</v>
      </c>
      <c r="F194" s="17" t="s">
        <v>543</v>
      </c>
      <c r="G194" s="17" t="s">
        <v>829</v>
      </c>
      <c r="H194" s="24">
        <v>48800783.630000003</v>
      </c>
      <c r="I194" s="24">
        <v>2618285</v>
      </c>
      <c r="J194" s="24">
        <v>44730338.829999998</v>
      </c>
      <c r="K194" s="25">
        <v>3766440</v>
      </c>
      <c r="L194" s="24">
        <v>0</v>
      </c>
      <c r="M194" s="24">
        <v>3880980</v>
      </c>
    </row>
    <row r="195" spans="1:13" x14ac:dyDescent="0.4">
      <c r="A195" s="18">
        <f t="shared" si="2"/>
        <v>187</v>
      </c>
      <c r="B195" s="23">
        <v>370681</v>
      </c>
      <c r="C195" s="21">
        <v>80871551000160</v>
      </c>
      <c r="D195" s="19" t="s">
        <v>1162</v>
      </c>
      <c r="E195" s="19" t="s">
        <v>64</v>
      </c>
      <c r="F195" s="19" t="s">
        <v>759</v>
      </c>
      <c r="G195" s="19" t="s">
        <v>821</v>
      </c>
      <c r="H195" s="24">
        <v>48446803.350000001</v>
      </c>
      <c r="I195" s="24">
        <v>1326725</v>
      </c>
      <c r="J195" s="24">
        <v>41824326.299999997</v>
      </c>
      <c r="K195" s="25">
        <v>5026072</v>
      </c>
      <c r="L195" s="24">
        <v>412000</v>
      </c>
      <c r="M195" s="24">
        <v>5388472</v>
      </c>
    </row>
    <row r="196" spans="1:13" x14ac:dyDescent="0.4">
      <c r="A196" s="18">
        <f t="shared" si="2"/>
        <v>188</v>
      </c>
      <c r="B196" s="23">
        <v>418650</v>
      </c>
      <c r="C196" s="21">
        <v>30460075000116</v>
      </c>
      <c r="D196" s="19" t="s">
        <v>500</v>
      </c>
      <c r="E196" s="19" t="s">
        <v>74</v>
      </c>
      <c r="F196" s="19" t="s">
        <v>547</v>
      </c>
      <c r="G196" s="19" t="s">
        <v>816</v>
      </c>
      <c r="H196" s="24">
        <v>48399052.380000003</v>
      </c>
      <c r="I196" s="24">
        <v>79625</v>
      </c>
      <c r="J196" s="24">
        <v>32737508.989999998</v>
      </c>
      <c r="K196" s="25">
        <v>6446124</v>
      </c>
      <c r="L196" s="24">
        <v>0</v>
      </c>
      <c r="M196" s="24">
        <v>2836061</v>
      </c>
    </row>
    <row r="197" spans="1:13" x14ac:dyDescent="0.4">
      <c r="A197" s="14">
        <f t="shared" si="2"/>
        <v>189</v>
      </c>
      <c r="B197" s="22">
        <v>416568</v>
      </c>
      <c r="C197" s="20">
        <v>8202035000115</v>
      </c>
      <c r="D197" s="17" t="s">
        <v>481</v>
      </c>
      <c r="E197" s="17" t="s">
        <v>74</v>
      </c>
      <c r="F197" s="17" t="s">
        <v>571</v>
      </c>
      <c r="G197" s="17" t="s">
        <v>832</v>
      </c>
      <c r="H197" s="24">
        <v>48137202.020000003</v>
      </c>
      <c r="I197" s="24">
        <v>4200814</v>
      </c>
      <c r="J197" s="24">
        <v>32625582.460000001</v>
      </c>
      <c r="K197" s="25">
        <v>4065586</v>
      </c>
      <c r="L197" s="24">
        <v>0</v>
      </c>
      <c r="M197" s="24">
        <v>579110</v>
      </c>
    </row>
    <row r="198" spans="1:13" x14ac:dyDescent="0.4">
      <c r="A198" s="14">
        <f t="shared" si="2"/>
        <v>190</v>
      </c>
      <c r="B198" s="22">
        <v>385255</v>
      </c>
      <c r="C198" s="20">
        <v>1445199000124</v>
      </c>
      <c r="D198" s="17" t="s">
        <v>865</v>
      </c>
      <c r="E198" s="17" t="s">
        <v>63</v>
      </c>
      <c r="F198" s="17" t="s">
        <v>542</v>
      </c>
      <c r="G198" s="17" t="s">
        <v>817</v>
      </c>
      <c r="H198" s="24">
        <v>47736101.950000003</v>
      </c>
      <c r="I198" s="24">
        <v>0</v>
      </c>
      <c r="J198" s="24">
        <v>35241249.619999997</v>
      </c>
      <c r="K198" s="25">
        <v>3819625</v>
      </c>
      <c r="L198" s="24">
        <v>2976124</v>
      </c>
      <c r="M198" s="24">
        <v>2368409</v>
      </c>
    </row>
    <row r="199" spans="1:13" x14ac:dyDescent="0.4">
      <c r="A199" s="18">
        <f t="shared" si="2"/>
        <v>191</v>
      </c>
      <c r="B199" s="23">
        <v>311961</v>
      </c>
      <c r="C199" s="21">
        <v>4612990000170</v>
      </c>
      <c r="D199" s="19" t="s">
        <v>1012</v>
      </c>
      <c r="E199" s="19" t="s">
        <v>64</v>
      </c>
      <c r="F199" s="19" t="s">
        <v>537</v>
      </c>
      <c r="G199" s="19" t="s">
        <v>826</v>
      </c>
      <c r="H199" s="24">
        <v>47359632.810000002</v>
      </c>
      <c r="I199" s="24">
        <v>6666858</v>
      </c>
      <c r="J199" s="24">
        <v>30620657.84</v>
      </c>
      <c r="K199" s="25">
        <v>7311938</v>
      </c>
      <c r="L199" s="24">
        <v>14136</v>
      </c>
      <c r="M199" s="24">
        <v>735246</v>
      </c>
    </row>
    <row r="200" spans="1:13" x14ac:dyDescent="0.4">
      <c r="A200" s="18">
        <f t="shared" si="2"/>
        <v>192</v>
      </c>
      <c r="B200" s="23">
        <v>306762</v>
      </c>
      <c r="C200" s="21">
        <v>2322043000119</v>
      </c>
      <c r="D200" s="19" t="s">
        <v>95</v>
      </c>
      <c r="E200" s="19" t="s">
        <v>64</v>
      </c>
      <c r="F200" s="19" t="s">
        <v>662</v>
      </c>
      <c r="G200" s="19" t="s">
        <v>817</v>
      </c>
      <c r="H200" s="24">
        <v>47130564.700000003</v>
      </c>
      <c r="I200" s="24">
        <v>3395446</v>
      </c>
      <c r="J200" s="24">
        <v>37331723.18</v>
      </c>
      <c r="K200" s="25">
        <v>5664698</v>
      </c>
      <c r="L200" s="24">
        <v>129485</v>
      </c>
      <c r="M200" s="24">
        <v>4351728</v>
      </c>
    </row>
    <row r="201" spans="1:13" x14ac:dyDescent="0.4">
      <c r="A201" s="18">
        <f t="shared" ref="A201:A264" si="3">ROW()-8</f>
        <v>193</v>
      </c>
      <c r="B201" s="23">
        <v>417548</v>
      </c>
      <c r="C201" s="21">
        <v>3033006000153</v>
      </c>
      <c r="D201" s="19" t="s">
        <v>490</v>
      </c>
      <c r="E201" s="19" t="s">
        <v>74</v>
      </c>
      <c r="F201" s="19" t="s">
        <v>547</v>
      </c>
      <c r="G201" s="19" t="s">
        <v>816</v>
      </c>
      <c r="H201" s="24">
        <v>46594194.719999999</v>
      </c>
      <c r="I201" s="24">
        <v>0</v>
      </c>
      <c r="J201" s="24">
        <v>41420904.369999997</v>
      </c>
      <c r="K201" s="25">
        <v>4342105</v>
      </c>
      <c r="L201" s="24">
        <v>0</v>
      </c>
      <c r="M201" s="24">
        <v>1275709</v>
      </c>
    </row>
    <row r="202" spans="1:13" x14ac:dyDescent="0.4">
      <c r="A202" s="14">
        <f t="shared" si="3"/>
        <v>194</v>
      </c>
      <c r="B202" s="22">
        <v>416801</v>
      </c>
      <c r="C202" s="20">
        <v>10414182000109</v>
      </c>
      <c r="D202" s="17" t="s">
        <v>815</v>
      </c>
      <c r="E202" s="17" t="s">
        <v>63</v>
      </c>
      <c r="F202" s="17" t="s">
        <v>529</v>
      </c>
      <c r="G202" s="17" t="s">
        <v>817</v>
      </c>
      <c r="H202" s="24">
        <v>46019533.280000001</v>
      </c>
      <c r="I202" s="24">
        <v>309974</v>
      </c>
      <c r="J202" s="24">
        <v>19137753.219999999</v>
      </c>
      <c r="K202" s="25">
        <v>11326954</v>
      </c>
      <c r="L202" s="24">
        <v>5474893</v>
      </c>
      <c r="M202" s="24">
        <v>1170279</v>
      </c>
    </row>
    <row r="203" spans="1:13" x14ac:dyDescent="0.4">
      <c r="A203" s="18">
        <f t="shared" si="3"/>
        <v>195</v>
      </c>
      <c r="B203" s="23">
        <v>319384</v>
      </c>
      <c r="C203" s="21">
        <v>87607149000111</v>
      </c>
      <c r="D203" s="19" t="s">
        <v>1069</v>
      </c>
      <c r="E203" s="19" t="s">
        <v>64</v>
      </c>
      <c r="F203" s="19" t="s">
        <v>697</v>
      </c>
      <c r="G203" s="19" t="s">
        <v>822</v>
      </c>
      <c r="H203" s="24">
        <v>45607267.240000002</v>
      </c>
      <c r="I203" s="24">
        <v>6461012</v>
      </c>
      <c r="J203" s="24">
        <v>35582591.020000003</v>
      </c>
      <c r="K203" s="25">
        <v>4316067</v>
      </c>
      <c r="L203" s="24">
        <v>24665</v>
      </c>
      <c r="M203" s="24">
        <v>2643310</v>
      </c>
    </row>
    <row r="204" spans="1:13" x14ac:dyDescent="0.4">
      <c r="A204" s="14">
        <f t="shared" si="3"/>
        <v>196</v>
      </c>
      <c r="B204" s="22">
        <v>311294</v>
      </c>
      <c r="C204" s="20">
        <v>51427540000197</v>
      </c>
      <c r="D204" s="17" t="s">
        <v>107</v>
      </c>
      <c r="E204" s="17" t="s">
        <v>64</v>
      </c>
      <c r="F204" s="17" t="s">
        <v>671</v>
      </c>
      <c r="G204" s="17" t="s">
        <v>817</v>
      </c>
      <c r="H204" s="24">
        <v>45522972.829999998</v>
      </c>
      <c r="I204" s="24">
        <v>3546454</v>
      </c>
      <c r="J204" s="24">
        <v>40955954.5</v>
      </c>
      <c r="K204" s="25">
        <v>3139489</v>
      </c>
      <c r="L204" s="24">
        <v>8546</v>
      </c>
      <c r="M204" s="24">
        <v>7398169</v>
      </c>
    </row>
    <row r="205" spans="1:13" x14ac:dyDescent="0.4">
      <c r="A205" s="18">
        <f t="shared" si="3"/>
        <v>197</v>
      </c>
      <c r="B205" s="23">
        <v>315567</v>
      </c>
      <c r="C205" s="21">
        <v>660903000107</v>
      </c>
      <c r="D205" s="19" t="s">
        <v>135</v>
      </c>
      <c r="E205" s="19" t="s">
        <v>74</v>
      </c>
      <c r="F205" s="19" t="s">
        <v>571</v>
      </c>
      <c r="G205" s="19" t="s">
        <v>832</v>
      </c>
      <c r="H205" s="24">
        <v>45111490.420000002</v>
      </c>
      <c r="I205" s="24">
        <v>237085</v>
      </c>
      <c r="J205" s="24">
        <v>40425108.280000001</v>
      </c>
      <c r="K205" s="25">
        <v>2820845</v>
      </c>
      <c r="L205" s="24">
        <v>0</v>
      </c>
      <c r="M205" s="24">
        <v>658236</v>
      </c>
    </row>
    <row r="206" spans="1:13" x14ac:dyDescent="0.4">
      <c r="A206" s="18">
        <f t="shared" si="3"/>
        <v>198</v>
      </c>
      <c r="B206" s="23">
        <v>359289</v>
      </c>
      <c r="C206" s="21">
        <v>16991945000152</v>
      </c>
      <c r="D206" s="19" t="s">
        <v>352</v>
      </c>
      <c r="E206" s="19" t="s">
        <v>64</v>
      </c>
      <c r="F206" s="19" t="s">
        <v>1019</v>
      </c>
      <c r="G206" s="19" t="s">
        <v>832</v>
      </c>
      <c r="H206" s="24">
        <v>44776178.789999999</v>
      </c>
      <c r="I206" s="24">
        <v>13149790</v>
      </c>
      <c r="J206" s="24">
        <v>40218187.039999999</v>
      </c>
      <c r="K206" s="25">
        <v>7391298</v>
      </c>
      <c r="L206" s="24">
        <v>49957</v>
      </c>
      <c r="M206" s="24">
        <v>5118619</v>
      </c>
    </row>
    <row r="207" spans="1:13" x14ac:dyDescent="0.4">
      <c r="A207" s="14">
        <f t="shared" si="3"/>
        <v>199</v>
      </c>
      <c r="B207" s="22">
        <v>354562</v>
      </c>
      <c r="C207" s="20">
        <v>54370630000187</v>
      </c>
      <c r="D207" s="17" t="s">
        <v>329</v>
      </c>
      <c r="E207" s="17" t="s">
        <v>91</v>
      </c>
      <c r="F207" s="17" t="s">
        <v>574</v>
      </c>
      <c r="G207" s="17" t="s">
        <v>817</v>
      </c>
      <c r="H207" s="24">
        <v>44155682.490000002</v>
      </c>
      <c r="I207" s="24">
        <v>35716174</v>
      </c>
      <c r="J207" s="24">
        <v>35123821.520000003</v>
      </c>
      <c r="K207" s="25">
        <v>3782996</v>
      </c>
      <c r="L207" s="24">
        <v>306668</v>
      </c>
      <c r="M207" s="24">
        <v>42217857</v>
      </c>
    </row>
    <row r="208" spans="1:13" x14ac:dyDescent="0.4">
      <c r="A208" s="14">
        <f t="shared" si="3"/>
        <v>200</v>
      </c>
      <c r="B208" s="22">
        <v>419133</v>
      </c>
      <c r="C208" s="20">
        <v>18275071000162</v>
      </c>
      <c r="D208" s="17" t="s">
        <v>507</v>
      </c>
      <c r="E208" s="17" t="s">
        <v>74</v>
      </c>
      <c r="F208" s="17" t="s">
        <v>543</v>
      </c>
      <c r="G208" s="17" t="s">
        <v>829</v>
      </c>
      <c r="H208" s="24">
        <v>43854103.810000002</v>
      </c>
      <c r="I208" s="24">
        <v>13512996</v>
      </c>
      <c r="J208" s="24">
        <v>0</v>
      </c>
      <c r="K208" s="25">
        <v>42711319</v>
      </c>
      <c r="L208" s="24">
        <v>0</v>
      </c>
      <c r="M208" s="24">
        <v>11891545</v>
      </c>
    </row>
    <row r="209" spans="1:13" x14ac:dyDescent="0.4">
      <c r="A209" s="18">
        <f t="shared" si="3"/>
        <v>201</v>
      </c>
      <c r="B209" s="23">
        <v>352543</v>
      </c>
      <c r="C209" s="21">
        <v>7057185000110</v>
      </c>
      <c r="D209" s="19" t="s">
        <v>1018</v>
      </c>
      <c r="E209" s="19" t="s">
        <v>64</v>
      </c>
      <c r="F209" s="19" t="s">
        <v>730</v>
      </c>
      <c r="G209" s="19" t="s">
        <v>836</v>
      </c>
      <c r="H209" s="24">
        <v>43765500.5</v>
      </c>
      <c r="I209" s="24">
        <v>3472448</v>
      </c>
      <c r="J209" s="24">
        <v>36188048.939999998</v>
      </c>
      <c r="K209" s="25">
        <v>5044903</v>
      </c>
      <c r="L209" s="24">
        <v>515703</v>
      </c>
      <c r="M209" s="24">
        <v>6856206</v>
      </c>
    </row>
    <row r="210" spans="1:13" x14ac:dyDescent="0.4">
      <c r="A210" s="14">
        <f t="shared" si="3"/>
        <v>202</v>
      </c>
      <c r="B210" s="22">
        <v>342611</v>
      </c>
      <c r="C210" s="20">
        <v>49320799000192</v>
      </c>
      <c r="D210" s="17" t="s">
        <v>257</v>
      </c>
      <c r="E210" s="17" t="s">
        <v>74</v>
      </c>
      <c r="F210" s="17" t="s">
        <v>529</v>
      </c>
      <c r="G210" s="17" t="s">
        <v>817</v>
      </c>
      <c r="H210" s="24">
        <v>43423395.729999997</v>
      </c>
      <c r="I210" s="24">
        <v>0</v>
      </c>
      <c r="J210" s="24">
        <v>24170801.82</v>
      </c>
      <c r="K210" s="25">
        <v>6798296</v>
      </c>
      <c r="L210" s="24">
        <v>0</v>
      </c>
      <c r="M210" s="24">
        <v>2992362</v>
      </c>
    </row>
    <row r="211" spans="1:13" x14ac:dyDescent="0.4">
      <c r="A211" s="18">
        <f t="shared" si="3"/>
        <v>203</v>
      </c>
      <c r="B211" s="23">
        <v>414581</v>
      </c>
      <c r="C211" s="21">
        <v>4745753000187</v>
      </c>
      <c r="D211" s="19" t="s">
        <v>898</v>
      </c>
      <c r="E211" s="19" t="s">
        <v>63</v>
      </c>
      <c r="F211" s="19" t="s">
        <v>609</v>
      </c>
      <c r="G211" s="19" t="s">
        <v>825</v>
      </c>
      <c r="H211" s="24">
        <v>43141693.960000001</v>
      </c>
      <c r="I211" s="24">
        <v>64566</v>
      </c>
      <c r="J211" s="24">
        <v>35867984.829999998</v>
      </c>
      <c r="K211" s="25">
        <v>4302886</v>
      </c>
      <c r="L211" s="24">
        <v>1175276</v>
      </c>
      <c r="M211" s="24">
        <v>1198435</v>
      </c>
    </row>
    <row r="212" spans="1:13" x14ac:dyDescent="0.4">
      <c r="A212" s="14">
        <f t="shared" si="3"/>
        <v>204</v>
      </c>
      <c r="B212" s="22">
        <v>395480</v>
      </c>
      <c r="C212" s="20">
        <v>37135365000133</v>
      </c>
      <c r="D212" s="17" t="s">
        <v>412</v>
      </c>
      <c r="E212" s="17" t="s">
        <v>63</v>
      </c>
      <c r="F212" s="17" t="s">
        <v>549</v>
      </c>
      <c r="G212" s="17" t="s">
        <v>831</v>
      </c>
      <c r="H212" s="24">
        <v>42527441.590000004</v>
      </c>
      <c r="I212" s="24">
        <v>0</v>
      </c>
      <c r="J212" s="24">
        <v>29274766.109999999</v>
      </c>
      <c r="K212" s="25">
        <v>8347027</v>
      </c>
      <c r="L212" s="24">
        <v>838379</v>
      </c>
      <c r="M212" s="24">
        <v>3027059</v>
      </c>
    </row>
    <row r="213" spans="1:13" x14ac:dyDescent="0.4">
      <c r="A213" s="18">
        <f t="shared" si="3"/>
        <v>205</v>
      </c>
      <c r="B213" s="23">
        <v>306100</v>
      </c>
      <c r="C213" s="21">
        <v>81715716000177</v>
      </c>
      <c r="D213" s="19" t="s">
        <v>1163</v>
      </c>
      <c r="E213" s="19" t="s">
        <v>64</v>
      </c>
      <c r="F213" s="19" t="s">
        <v>660</v>
      </c>
      <c r="G213" s="19" t="s">
        <v>821</v>
      </c>
      <c r="H213" s="24">
        <v>42512151.950000003</v>
      </c>
      <c r="I213" s="24">
        <v>1943029</v>
      </c>
      <c r="J213" s="24">
        <v>32834648.960000001</v>
      </c>
      <c r="K213" s="25">
        <v>3843508</v>
      </c>
      <c r="L213" s="24">
        <v>551162</v>
      </c>
      <c r="M213" s="24">
        <v>4594533</v>
      </c>
    </row>
    <row r="214" spans="1:13" x14ac:dyDescent="0.4">
      <c r="A214" s="18">
        <f t="shared" si="3"/>
        <v>206</v>
      </c>
      <c r="B214" s="23">
        <v>309907</v>
      </c>
      <c r="C214" s="21">
        <v>37313475000148</v>
      </c>
      <c r="D214" s="19" t="s">
        <v>962</v>
      </c>
      <c r="E214" s="19" t="s">
        <v>64</v>
      </c>
      <c r="F214" s="19" t="s">
        <v>963</v>
      </c>
      <c r="G214" s="19" t="s">
        <v>840</v>
      </c>
      <c r="H214" s="24">
        <v>42009287.049999997</v>
      </c>
      <c r="I214" s="24">
        <v>2785834</v>
      </c>
      <c r="J214" s="24">
        <v>29183394.59</v>
      </c>
      <c r="K214" s="25">
        <v>5675323</v>
      </c>
      <c r="L214" s="24">
        <v>294154</v>
      </c>
      <c r="M214" s="24">
        <v>7397629</v>
      </c>
    </row>
    <row r="215" spans="1:13" x14ac:dyDescent="0.4">
      <c r="A215" s="14">
        <f t="shared" si="3"/>
        <v>207</v>
      </c>
      <c r="B215" s="22">
        <v>311715</v>
      </c>
      <c r="C215" s="20">
        <v>73936395000102</v>
      </c>
      <c r="D215" s="17" t="s">
        <v>110</v>
      </c>
      <c r="E215" s="17" t="s">
        <v>64</v>
      </c>
      <c r="F215" s="17" t="s">
        <v>677</v>
      </c>
      <c r="G215" s="17" t="s">
        <v>822</v>
      </c>
      <c r="H215" s="24">
        <v>41753959.479999997</v>
      </c>
      <c r="I215" s="24">
        <v>1885057</v>
      </c>
      <c r="J215" s="24">
        <v>32661300.719999999</v>
      </c>
      <c r="K215" s="25">
        <v>4092247</v>
      </c>
      <c r="L215" s="24">
        <v>337279</v>
      </c>
      <c r="M215" s="24">
        <v>5148193</v>
      </c>
    </row>
    <row r="216" spans="1:13" x14ac:dyDescent="0.4">
      <c r="A216" s="18">
        <f t="shared" si="3"/>
        <v>208</v>
      </c>
      <c r="B216" s="23">
        <v>312347</v>
      </c>
      <c r="C216" s="21">
        <v>26629238000174</v>
      </c>
      <c r="D216" s="19" t="s">
        <v>115</v>
      </c>
      <c r="E216" s="19" t="s">
        <v>64</v>
      </c>
      <c r="F216" s="19" t="s">
        <v>680</v>
      </c>
      <c r="G216" s="19" t="s">
        <v>830</v>
      </c>
      <c r="H216" s="24">
        <v>41686898.100000001</v>
      </c>
      <c r="I216" s="24">
        <v>4035102</v>
      </c>
      <c r="J216" s="24">
        <v>34208272.670000002</v>
      </c>
      <c r="K216" s="25">
        <v>4563331</v>
      </c>
      <c r="L216" s="24">
        <v>710563</v>
      </c>
      <c r="M216" s="24">
        <v>6614389</v>
      </c>
    </row>
    <row r="217" spans="1:13" x14ac:dyDescent="0.4">
      <c r="A217" s="18">
        <f t="shared" si="3"/>
        <v>209</v>
      </c>
      <c r="B217" s="23">
        <v>338648</v>
      </c>
      <c r="C217" s="21">
        <v>77375897000162</v>
      </c>
      <c r="D217" s="19" t="s">
        <v>245</v>
      </c>
      <c r="E217" s="19" t="s">
        <v>74</v>
      </c>
      <c r="F217" s="19" t="s">
        <v>531</v>
      </c>
      <c r="G217" s="19" t="s">
        <v>821</v>
      </c>
      <c r="H217" s="24">
        <v>40994064.759999998</v>
      </c>
      <c r="I217" s="24">
        <v>1613252</v>
      </c>
      <c r="J217" s="24">
        <v>38854771.329999998</v>
      </c>
      <c r="K217" s="25">
        <v>3550119</v>
      </c>
      <c r="L217" s="24">
        <v>0</v>
      </c>
      <c r="M217" s="24">
        <v>2884341</v>
      </c>
    </row>
    <row r="218" spans="1:13" x14ac:dyDescent="0.4">
      <c r="A218" s="18">
        <f t="shared" si="3"/>
        <v>210</v>
      </c>
      <c r="B218" s="23">
        <v>414352</v>
      </c>
      <c r="C218" s="21">
        <v>5011316000100</v>
      </c>
      <c r="D218" s="19" t="s">
        <v>466</v>
      </c>
      <c r="E218" s="19" t="s">
        <v>63</v>
      </c>
      <c r="F218" s="19" t="s">
        <v>723</v>
      </c>
      <c r="G218" s="19" t="s">
        <v>817</v>
      </c>
      <c r="H218" s="24">
        <v>40965996.270000003</v>
      </c>
      <c r="I218" s="24">
        <v>0</v>
      </c>
      <c r="J218" s="24">
        <v>26456248.940000001</v>
      </c>
      <c r="K218" s="25">
        <v>9681986</v>
      </c>
      <c r="L218" s="24">
        <v>2176684</v>
      </c>
      <c r="M218" s="24">
        <v>1760483</v>
      </c>
    </row>
    <row r="219" spans="1:13" x14ac:dyDescent="0.4">
      <c r="A219" s="14">
        <f t="shared" si="3"/>
        <v>211</v>
      </c>
      <c r="B219" s="22">
        <v>401081</v>
      </c>
      <c r="C219" s="20">
        <v>68668045000172</v>
      </c>
      <c r="D219" s="17" t="s">
        <v>413</v>
      </c>
      <c r="E219" s="17" t="s">
        <v>63</v>
      </c>
      <c r="F219" s="17" t="s">
        <v>547</v>
      </c>
      <c r="G219" s="17" t="s">
        <v>816</v>
      </c>
      <c r="H219" s="24">
        <v>40715106.049999997</v>
      </c>
      <c r="I219" s="24">
        <v>31912249</v>
      </c>
      <c r="J219" s="24">
        <v>29187769.629999999</v>
      </c>
      <c r="K219" s="25">
        <v>14636257</v>
      </c>
      <c r="L219" s="24">
        <v>265821</v>
      </c>
      <c r="M219" s="24">
        <v>26977195</v>
      </c>
    </row>
    <row r="220" spans="1:13" x14ac:dyDescent="0.4">
      <c r="A220" s="14">
        <f t="shared" si="3"/>
        <v>212</v>
      </c>
      <c r="B220" s="22">
        <v>409243</v>
      </c>
      <c r="C220" s="20">
        <v>3424929000136</v>
      </c>
      <c r="D220" s="17" t="s">
        <v>436</v>
      </c>
      <c r="E220" s="17" t="s">
        <v>74</v>
      </c>
      <c r="F220" s="17" t="s">
        <v>532</v>
      </c>
      <c r="G220" s="17" t="s">
        <v>822</v>
      </c>
      <c r="H220" s="24">
        <v>40583185.689999998</v>
      </c>
      <c r="I220" s="24">
        <v>0</v>
      </c>
      <c r="J220" s="24">
        <v>42949520.479999997</v>
      </c>
      <c r="K220" s="25">
        <v>5552299</v>
      </c>
      <c r="L220" s="24">
        <v>198132</v>
      </c>
      <c r="M220" s="24">
        <v>671299</v>
      </c>
    </row>
    <row r="221" spans="1:13" x14ac:dyDescent="0.4">
      <c r="A221" s="14">
        <f t="shared" si="3"/>
        <v>213</v>
      </c>
      <c r="B221" s="22">
        <v>415693</v>
      </c>
      <c r="C221" s="20">
        <v>4202013000102</v>
      </c>
      <c r="D221" s="17" t="s">
        <v>473</v>
      </c>
      <c r="E221" s="17" t="s">
        <v>63</v>
      </c>
      <c r="F221" s="17" t="s">
        <v>540</v>
      </c>
      <c r="G221" s="17" t="s">
        <v>817</v>
      </c>
      <c r="H221" s="24">
        <v>40373629.560000002</v>
      </c>
      <c r="I221" s="24">
        <v>3516</v>
      </c>
      <c r="J221" s="24">
        <v>34137296.799999997</v>
      </c>
      <c r="K221" s="25">
        <v>2411883</v>
      </c>
      <c r="L221" s="24">
        <v>32771</v>
      </c>
      <c r="M221" s="24">
        <v>547565</v>
      </c>
    </row>
    <row r="222" spans="1:13" x14ac:dyDescent="0.4">
      <c r="A222" s="18">
        <f t="shared" si="3"/>
        <v>214</v>
      </c>
      <c r="B222" s="23">
        <v>371777</v>
      </c>
      <c r="C222" s="21">
        <v>35988963000120</v>
      </c>
      <c r="D222" s="19" t="s">
        <v>393</v>
      </c>
      <c r="E222" s="19" t="s">
        <v>64</v>
      </c>
      <c r="F222" s="19" t="s">
        <v>674</v>
      </c>
      <c r="G222" s="19" t="s">
        <v>824</v>
      </c>
      <c r="H222" s="24">
        <v>40013246.810000002</v>
      </c>
      <c r="I222" s="24">
        <v>1729298</v>
      </c>
      <c r="J222" s="24">
        <v>31508523.010000002</v>
      </c>
      <c r="K222" s="25">
        <v>3737652</v>
      </c>
      <c r="L222" s="24">
        <v>135803</v>
      </c>
      <c r="M222" s="24">
        <v>4347543</v>
      </c>
    </row>
    <row r="223" spans="1:13" x14ac:dyDescent="0.4">
      <c r="A223" s="18">
        <f t="shared" si="3"/>
        <v>215</v>
      </c>
      <c r="B223" s="23">
        <v>420166</v>
      </c>
      <c r="C223" s="21">
        <v>24645912000189</v>
      </c>
      <c r="D223" s="19" t="s">
        <v>521</v>
      </c>
      <c r="E223" s="19" t="s">
        <v>63</v>
      </c>
      <c r="F223" s="19" t="s">
        <v>533</v>
      </c>
      <c r="G223" s="19" t="s">
        <v>817</v>
      </c>
      <c r="H223" s="24">
        <v>39432061.909999996</v>
      </c>
      <c r="I223" s="24">
        <v>4324</v>
      </c>
      <c r="J223" s="24">
        <v>36498702.130000003</v>
      </c>
      <c r="K223" s="25">
        <v>2335412</v>
      </c>
      <c r="L223" s="24">
        <v>371213</v>
      </c>
      <c r="M223" s="24">
        <v>169092</v>
      </c>
    </row>
    <row r="224" spans="1:13" x14ac:dyDescent="0.4">
      <c r="A224" s="14">
        <f t="shared" si="3"/>
        <v>216</v>
      </c>
      <c r="B224" s="22">
        <v>354511</v>
      </c>
      <c r="C224" s="20">
        <v>2774736000142</v>
      </c>
      <c r="D224" s="17" t="s">
        <v>328</v>
      </c>
      <c r="E224" s="17" t="s">
        <v>63</v>
      </c>
      <c r="F224" s="17" t="s">
        <v>547</v>
      </c>
      <c r="G224" s="17" t="s">
        <v>816</v>
      </c>
      <c r="H224" s="24">
        <v>38518659.109999999</v>
      </c>
      <c r="I224" s="24">
        <v>344146</v>
      </c>
      <c r="J224" s="24">
        <v>40259190.409999996</v>
      </c>
      <c r="K224" s="25">
        <v>2979785</v>
      </c>
      <c r="L224" s="24">
        <v>352644</v>
      </c>
      <c r="M224" s="24">
        <v>1529483</v>
      </c>
    </row>
    <row r="225" spans="1:13" x14ac:dyDescent="0.4">
      <c r="A225" s="18">
        <f t="shared" si="3"/>
        <v>217</v>
      </c>
      <c r="B225" s="23">
        <v>345709</v>
      </c>
      <c r="C225" s="21">
        <v>21839519000138</v>
      </c>
      <c r="D225" s="19" t="s">
        <v>282</v>
      </c>
      <c r="E225" s="19" t="s">
        <v>64</v>
      </c>
      <c r="F225" s="19" t="s">
        <v>747</v>
      </c>
      <c r="G225" s="19" t="s">
        <v>832</v>
      </c>
      <c r="H225" s="24">
        <v>38205386.469999999</v>
      </c>
      <c r="I225" s="24">
        <v>1159030</v>
      </c>
      <c r="J225" s="24">
        <v>25452773.390000001</v>
      </c>
      <c r="K225" s="25">
        <v>3582662</v>
      </c>
      <c r="L225" s="24">
        <v>398427</v>
      </c>
      <c r="M225" s="24">
        <v>4079260</v>
      </c>
    </row>
    <row r="226" spans="1:13" x14ac:dyDescent="0.4">
      <c r="A226" s="14">
        <f t="shared" si="3"/>
        <v>218</v>
      </c>
      <c r="B226" s="22">
        <v>356476</v>
      </c>
      <c r="C226" s="20">
        <v>79831608000118</v>
      </c>
      <c r="D226" s="17" t="s">
        <v>862</v>
      </c>
      <c r="E226" s="17" t="s">
        <v>74</v>
      </c>
      <c r="F226" s="17" t="s">
        <v>1070</v>
      </c>
      <c r="G226" s="17" t="s">
        <v>827</v>
      </c>
      <c r="H226" s="24">
        <v>38109495.57</v>
      </c>
      <c r="I226" s="24">
        <v>598605</v>
      </c>
      <c r="J226" s="24">
        <v>31736997.75</v>
      </c>
      <c r="K226" s="25">
        <v>2455769</v>
      </c>
      <c r="L226" s="24">
        <v>0</v>
      </c>
      <c r="M226" s="24">
        <v>855965</v>
      </c>
    </row>
    <row r="227" spans="1:13" x14ac:dyDescent="0.4">
      <c r="A227" s="14">
        <f t="shared" si="3"/>
        <v>219</v>
      </c>
      <c r="B227" s="22">
        <v>349534</v>
      </c>
      <c r="C227" s="20">
        <v>24014235000109</v>
      </c>
      <c r="D227" s="17" t="s">
        <v>296</v>
      </c>
      <c r="E227" s="17" t="s">
        <v>64</v>
      </c>
      <c r="F227" s="17" t="s">
        <v>754</v>
      </c>
      <c r="G227" s="17" t="s">
        <v>832</v>
      </c>
      <c r="H227" s="24">
        <v>37953050.609999999</v>
      </c>
      <c r="I227" s="24">
        <v>1297166</v>
      </c>
      <c r="J227" s="24">
        <v>28566997.73</v>
      </c>
      <c r="K227" s="25">
        <v>4371287</v>
      </c>
      <c r="L227" s="24">
        <v>90639</v>
      </c>
      <c r="M227" s="24">
        <v>8496140</v>
      </c>
    </row>
    <row r="228" spans="1:13" x14ac:dyDescent="0.4">
      <c r="A228" s="14">
        <f t="shared" si="3"/>
        <v>220</v>
      </c>
      <c r="B228" s="22">
        <v>344729</v>
      </c>
      <c r="C228" s="20">
        <v>17845504000105</v>
      </c>
      <c r="D228" s="17" t="s">
        <v>274</v>
      </c>
      <c r="E228" s="17" t="s">
        <v>64</v>
      </c>
      <c r="F228" s="17" t="s">
        <v>698</v>
      </c>
      <c r="G228" s="17" t="s">
        <v>832</v>
      </c>
      <c r="H228" s="24">
        <v>37873221.82</v>
      </c>
      <c r="I228" s="24">
        <v>6142528</v>
      </c>
      <c r="J228" s="24">
        <v>29393176.579999998</v>
      </c>
      <c r="K228" s="25">
        <v>4238205</v>
      </c>
      <c r="L228" s="24">
        <v>414977</v>
      </c>
      <c r="M228" s="24">
        <v>5664666</v>
      </c>
    </row>
    <row r="229" spans="1:13" x14ac:dyDescent="0.4">
      <c r="A229" s="14">
        <f t="shared" si="3"/>
        <v>221</v>
      </c>
      <c r="B229" s="22">
        <v>318388</v>
      </c>
      <c r="C229" s="20">
        <v>74521188000150</v>
      </c>
      <c r="D229" s="17" t="s">
        <v>148</v>
      </c>
      <c r="E229" s="17" t="s">
        <v>64</v>
      </c>
      <c r="F229" s="17" t="s">
        <v>696</v>
      </c>
      <c r="G229" s="17" t="s">
        <v>817</v>
      </c>
      <c r="H229" s="24">
        <v>36978131.780000001</v>
      </c>
      <c r="I229" s="24">
        <v>6173427</v>
      </c>
      <c r="J229" s="24">
        <v>30732674.800000001</v>
      </c>
      <c r="K229" s="25">
        <v>4437978</v>
      </c>
      <c r="L229" s="24">
        <v>114700</v>
      </c>
      <c r="M229" s="24">
        <v>7594951</v>
      </c>
    </row>
    <row r="230" spans="1:13" x14ac:dyDescent="0.4">
      <c r="A230" s="18">
        <f t="shared" si="3"/>
        <v>222</v>
      </c>
      <c r="B230" s="23">
        <v>394734</v>
      </c>
      <c r="C230" s="21">
        <v>67839969000121</v>
      </c>
      <c r="D230" s="19" t="s">
        <v>411</v>
      </c>
      <c r="E230" s="19" t="s">
        <v>63</v>
      </c>
      <c r="F230" s="19" t="s">
        <v>529</v>
      </c>
      <c r="G230" s="19" t="s">
        <v>817</v>
      </c>
      <c r="H230" s="24">
        <v>36845076.159999996</v>
      </c>
      <c r="I230" s="24">
        <v>0</v>
      </c>
      <c r="J230" s="24">
        <v>18261610.84</v>
      </c>
      <c r="K230" s="25">
        <v>18129416</v>
      </c>
      <c r="L230" s="24">
        <v>1247293</v>
      </c>
      <c r="M230" s="24">
        <v>-54220</v>
      </c>
    </row>
    <row r="231" spans="1:13" x14ac:dyDescent="0.4">
      <c r="A231" s="18">
        <f t="shared" si="3"/>
        <v>223</v>
      </c>
      <c r="B231" s="23">
        <v>324345</v>
      </c>
      <c r="C231" s="21">
        <v>97388490000187</v>
      </c>
      <c r="D231" s="19" t="s">
        <v>177</v>
      </c>
      <c r="E231" s="19" t="s">
        <v>64</v>
      </c>
      <c r="F231" s="19" t="s">
        <v>710</v>
      </c>
      <c r="G231" s="19" t="s">
        <v>825</v>
      </c>
      <c r="H231" s="24">
        <v>36290617.490000002</v>
      </c>
      <c r="I231" s="24">
        <v>193876</v>
      </c>
      <c r="J231" s="24">
        <v>27807253.140000001</v>
      </c>
      <c r="K231" s="25">
        <v>4315253</v>
      </c>
      <c r="L231" s="24">
        <v>128177</v>
      </c>
      <c r="M231" s="24">
        <v>2379466</v>
      </c>
    </row>
    <row r="232" spans="1:13" x14ac:dyDescent="0.4">
      <c r="A232" s="14">
        <f t="shared" si="3"/>
        <v>224</v>
      </c>
      <c r="B232" s="22">
        <v>300136</v>
      </c>
      <c r="C232" s="20">
        <v>103956000119</v>
      </c>
      <c r="D232" s="17" t="s">
        <v>1097</v>
      </c>
      <c r="E232" s="17" t="s">
        <v>64</v>
      </c>
      <c r="F232" s="17" t="s">
        <v>598</v>
      </c>
      <c r="G232" s="17" t="s">
        <v>822</v>
      </c>
      <c r="H232" s="24">
        <v>36225351.270000003</v>
      </c>
      <c r="I232" s="24">
        <v>5255811</v>
      </c>
      <c r="J232" s="24">
        <v>25698306.66</v>
      </c>
      <c r="K232" s="25">
        <v>5327988</v>
      </c>
      <c r="L232" s="24">
        <v>537753</v>
      </c>
      <c r="M232" s="24">
        <v>8313483</v>
      </c>
    </row>
    <row r="233" spans="1:13" x14ac:dyDescent="0.4">
      <c r="A233" s="14">
        <f t="shared" si="3"/>
        <v>225</v>
      </c>
      <c r="B233" s="22">
        <v>357138</v>
      </c>
      <c r="C233" s="20">
        <v>1608379000180</v>
      </c>
      <c r="D233" s="17" t="s">
        <v>341</v>
      </c>
      <c r="E233" s="17" t="s">
        <v>64</v>
      </c>
      <c r="F233" s="17" t="s">
        <v>776</v>
      </c>
      <c r="G233" s="17" t="s">
        <v>817</v>
      </c>
      <c r="H233" s="24">
        <v>35855084.07</v>
      </c>
      <c r="I233" s="24">
        <v>1656297</v>
      </c>
      <c r="J233" s="24">
        <v>32621807.649999999</v>
      </c>
      <c r="K233" s="25">
        <v>5299443</v>
      </c>
      <c r="L233" s="24">
        <v>0</v>
      </c>
      <c r="M233" s="24">
        <v>1458978</v>
      </c>
    </row>
    <row r="234" spans="1:13" x14ac:dyDescent="0.4">
      <c r="A234" s="18">
        <f t="shared" si="3"/>
        <v>226</v>
      </c>
      <c r="B234" s="23">
        <v>336831</v>
      </c>
      <c r="C234" s="21">
        <v>79115762000193</v>
      </c>
      <c r="D234" s="19" t="s">
        <v>238</v>
      </c>
      <c r="E234" s="19" t="s">
        <v>91</v>
      </c>
      <c r="F234" s="19" t="s">
        <v>606</v>
      </c>
      <c r="G234" s="19" t="s">
        <v>821</v>
      </c>
      <c r="H234" s="24">
        <v>35760148.539999999</v>
      </c>
      <c r="I234" s="24">
        <v>30478079</v>
      </c>
      <c r="J234" s="24">
        <v>28058507.010000002</v>
      </c>
      <c r="K234" s="25">
        <v>2144125</v>
      </c>
      <c r="L234" s="24">
        <v>385541</v>
      </c>
      <c r="M234" s="24">
        <v>34842751</v>
      </c>
    </row>
    <row r="235" spans="1:13" x14ac:dyDescent="0.4">
      <c r="A235" s="18">
        <f t="shared" si="3"/>
        <v>227</v>
      </c>
      <c r="B235" s="23">
        <v>316881</v>
      </c>
      <c r="C235" s="21">
        <v>66343559000122</v>
      </c>
      <c r="D235" s="19" t="s">
        <v>142</v>
      </c>
      <c r="E235" s="19" t="s">
        <v>64</v>
      </c>
      <c r="F235" s="19" t="s">
        <v>692</v>
      </c>
      <c r="G235" s="19" t="s">
        <v>832</v>
      </c>
      <c r="H235" s="24">
        <v>34341745.590000004</v>
      </c>
      <c r="I235" s="24">
        <v>1012842</v>
      </c>
      <c r="J235" s="24">
        <v>25375700.800000001</v>
      </c>
      <c r="K235" s="25">
        <v>3291876</v>
      </c>
      <c r="L235" s="24">
        <v>274346</v>
      </c>
      <c r="M235" s="24">
        <v>2125476</v>
      </c>
    </row>
    <row r="236" spans="1:13" x14ac:dyDescent="0.4">
      <c r="A236" s="18">
        <f t="shared" si="3"/>
        <v>228</v>
      </c>
      <c r="B236" s="23">
        <v>313211</v>
      </c>
      <c r="C236" s="21">
        <v>87306361000149</v>
      </c>
      <c r="D236" s="19" t="s">
        <v>122</v>
      </c>
      <c r="E236" s="19" t="s">
        <v>64</v>
      </c>
      <c r="F236" s="19" t="s">
        <v>587</v>
      </c>
      <c r="G236" s="19" t="s">
        <v>822</v>
      </c>
      <c r="H236" s="24">
        <v>34163513.149999999</v>
      </c>
      <c r="I236" s="24">
        <v>9224957</v>
      </c>
      <c r="J236" s="24">
        <v>25835128.219999999</v>
      </c>
      <c r="K236" s="25">
        <v>3045101</v>
      </c>
      <c r="L236" s="24">
        <v>75200</v>
      </c>
      <c r="M236" s="24">
        <v>11506219</v>
      </c>
    </row>
    <row r="237" spans="1:13" x14ac:dyDescent="0.4">
      <c r="A237" s="14">
        <f t="shared" si="3"/>
        <v>229</v>
      </c>
      <c r="B237" s="22">
        <v>351407</v>
      </c>
      <c r="C237" s="20">
        <v>45118429000116</v>
      </c>
      <c r="D237" s="17" t="s">
        <v>307</v>
      </c>
      <c r="E237" s="17" t="s">
        <v>64</v>
      </c>
      <c r="F237" s="17" t="s">
        <v>590</v>
      </c>
      <c r="G237" s="17" t="s">
        <v>817</v>
      </c>
      <c r="H237" s="24">
        <v>33950305.18</v>
      </c>
      <c r="I237" s="24">
        <v>13907746</v>
      </c>
      <c r="J237" s="24">
        <v>31130992.399999999</v>
      </c>
      <c r="K237" s="25">
        <v>6177595</v>
      </c>
      <c r="L237" s="24">
        <v>51842</v>
      </c>
      <c r="M237" s="24">
        <v>11061299</v>
      </c>
    </row>
    <row r="238" spans="1:13" x14ac:dyDescent="0.4">
      <c r="A238" s="18">
        <f t="shared" si="3"/>
        <v>230</v>
      </c>
      <c r="B238" s="23">
        <v>300713</v>
      </c>
      <c r="C238" s="21">
        <v>54991211000162</v>
      </c>
      <c r="D238" s="19" t="s">
        <v>65</v>
      </c>
      <c r="E238" s="19" t="s">
        <v>64</v>
      </c>
      <c r="F238" s="19" t="s">
        <v>645</v>
      </c>
      <c r="G238" s="19" t="s">
        <v>817</v>
      </c>
      <c r="H238" s="24">
        <v>33798836.740000002</v>
      </c>
      <c r="I238" s="24">
        <v>673203</v>
      </c>
      <c r="J238" s="24">
        <v>24623008.780000001</v>
      </c>
      <c r="K238" s="25">
        <v>4722811</v>
      </c>
      <c r="L238" s="24">
        <v>34409</v>
      </c>
      <c r="M238" s="24">
        <v>2670585</v>
      </c>
    </row>
    <row r="239" spans="1:13" x14ac:dyDescent="0.4">
      <c r="A239" s="18">
        <f t="shared" si="3"/>
        <v>231</v>
      </c>
      <c r="B239" s="23">
        <v>312592</v>
      </c>
      <c r="C239" s="21">
        <v>30417661000188</v>
      </c>
      <c r="D239" s="19" t="s">
        <v>117</v>
      </c>
      <c r="E239" s="19" t="s">
        <v>64</v>
      </c>
      <c r="F239" s="19" t="s">
        <v>546</v>
      </c>
      <c r="G239" s="19" t="s">
        <v>816</v>
      </c>
      <c r="H239" s="24">
        <v>33773498.609999999</v>
      </c>
      <c r="I239" s="24">
        <v>1518064</v>
      </c>
      <c r="J239" s="24">
        <v>23784164.550000001</v>
      </c>
      <c r="K239" s="25">
        <v>3664710</v>
      </c>
      <c r="L239" s="24">
        <v>114791</v>
      </c>
      <c r="M239" s="24">
        <v>6434477</v>
      </c>
    </row>
    <row r="240" spans="1:13" x14ac:dyDescent="0.4">
      <c r="A240" s="14">
        <f t="shared" si="3"/>
        <v>232</v>
      </c>
      <c r="B240" s="22">
        <v>316873</v>
      </c>
      <c r="C240" s="20">
        <v>73395469000140</v>
      </c>
      <c r="D240" s="17" t="s">
        <v>141</v>
      </c>
      <c r="E240" s="17" t="s">
        <v>74</v>
      </c>
      <c r="F240" s="17" t="s">
        <v>571</v>
      </c>
      <c r="G240" s="17" t="s">
        <v>832</v>
      </c>
      <c r="H240" s="24">
        <v>33585070.390000001</v>
      </c>
      <c r="I240" s="24">
        <v>76924</v>
      </c>
      <c r="J240" s="24">
        <v>34150356.270000003</v>
      </c>
      <c r="K240" s="25">
        <v>5050529</v>
      </c>
      <c r="L240" s="24">
        <v>0</v>
      </c>
      <c r="M240" s="24">
        <v>1310493</v>
      </c>
    </row>
    <row r="241" spans="1:13" x14ac:dyDescent="0.4">
      <c r="A241" s="18">
        <f t="shared" si="3"/>
        <v>233</v>
      </c>
      <c r="B241" s="23">
        <v>417947</v>
      </c>
      <c r="C241" s="21">
        <v>10935483000170</v>
      </c>
      <c r="D241" s="19" t="s">
        <v>1020</v>
      </c>
      <c r="E241" s="19" t="s">
        <v>63</v>
      </c>
      <c r="F241" s="19" t="s">
        <v>585</v>
      </c>
      <c r="G241" s="19" t="s">
        <v>817</v>
      </c>
      <c r="H241" s="24">
        <v>33553449.140000001</v>
      </c>
      <c r="I241" s="24">
        <v>33272</v>
      </c>
      <c r="J241" s="24">
        <v>28386314.530000001</v>
      </c>
      <c r="K241" s="25">
        <v>2108557</v>
      </c>
      <c r="L241" s="24">
        <v>355365</v>
      </c>
      <c r="M241" s="24">
        <v>2983457</v>
      </c>
    </row>
    <row r="242" spans="1:13" x14ac:dyDescent="0.4">
      <c r="A242" s="18">
        <f t="shared" si="3"/>
        <v>234</v>
      </c>
      <c r="B242" s="23">
        <v>406554</v>
      </c>
      <c r="C242" s="21">
        <v>83367342000171</v>
      </c>
      <c r="D242" s="19" t="s">
        <v>421</v>
      </c>
      <c r="E242" s="19" t="s">
        <v>91</v>
      </c>
      <c r="F242" s="19" t="s">
        <v>803</v>
      </c>
      <c r="G242" s="19" t="s">
        <v>838</v>
      </c>
      <c r="H242" s="24">
        <v>33552396.690000001</v>
      </c>
      <c r="I242" s="24">
        <v>106631992</v>
      </c>
      <c r="J242" s="24">
        <v>39708435.289999999</v>
      </c>
      <c r="K242" s="25">
        <v>2432571</v>
      </c>
      <c r="L242" s="24">
        <v>671722</v>
      </c>
      <c r="M242" s="24">
        <v>89815272</v>
      </c>
    </row>
    <row r="243" spans="1:13" x14ac:dyDescent="0.4">
      <c r="A243" s="14">
        <f t="shared" si="3"/>
        <v>235</v>
      </c>
      <c r="B243" s="22">
        <v>330108</v>
      </c>
      <c r="C243" s="20">
        <v>26189530000113</v>
      </c>
      <c r="D243" s="17" t="s">
        <v>206</v>
      </c>
      <c r="E243" s="17" t="s">
        <v>64</v>
      </c>
      <c r="F243" s="17" t="s">
        <v>719</v>
      </c>
      <c r="G243" s="17" t="s">
        <v>832</v>
      </c>
      <c r="H243" s="24">
        <v>33407714.98</v>
      </c>
      <c r="I243" s="24">
        <v>703166</v>
      </c>
      <c r="J243" s="24">
        <v>24665080.789999999</v>
      </c>
      <c r="K243" s="25">
        <v>4059146</v>
      </c>
      <c r="L243" s="24">
        <v>404375</v>
      </c>
      <c r="M243" s="24">
        <v>3771231</v>
      </c>
    </row>
    <row r="244" spans="1:13" x14ac:dyDescent="0.4">
      <c r="A244" s="18">
        <f t="shared" si="3"/>
        <v>236</v>
      </c>
      <c r="B244" s="23">
        <v>335215</v>
      </c>
      <c r="C244" s="21">
        <v>111826000128</v>
      </c>
      <c r="D244" s="19" t="s">
        <v>226</v>
      </c>
      <c r="E244" s="19" t="s">
        <v>64</v>
      </c>
      <c r="F244" s="19" t="s">
        <v>726</v>
      </c>
      <c r="G244" s="19" t="s">
        <v>816</v>
      </c>
      <c r="H244" s="24">
        <v>33066912.469999999</v>
      </c>
      <c r="I244" s="24">
        <v>1470379</v>
      </c>
      <c r="J244" s="24">
        <v>29749293.93</v>
      </c>
      <c r="K244" s="25">
        <v>4565895</v>
      </c>
      <c r="L244" s="24">
        <v>56900</v>
      </c>
      <c r="M244" s="24">
        <v>5007304</v>
      </c>
    </row>
    <row r="245" spans="1:13" x14ac:dyDescent="0.4">
      <c r="A245" s="14">
        <f t="shared" si="3"/>
        <v>237</v>
      </c>
      <c r="B245" s="22">
        <v>316148</v>
      </c>
      <c r="C245" s="20">
        <v>41781949000153</v>
      </c>
      <c r="D245" s="17" t="s">
        <v>138</v>
      </c>
      <c r="E245" s="17" t="s">
        <v>64</v>
      </c>
      <c r="F245" s="17" t="s">
        <v>620</v>
      </c>
      <c r="G245" s="17" t="s">
        <v>832</v>
      </c>
      <c r="H245" s="24">
        <v>33045132.699999999</v>
      </c>
      <c r="I245" s="24">
        <v>15104429</v>
      </c>
      <c r="J245" s="24">
        <v>21592735.199999999</v>
      </c>
      <c r="K245" s="25">
        <v>5193196</v>
      </c>
      <c r="L245" s="24">
        <v>690538</v>
      </c>
      <c r="M245" s="24">
        <v>16610152</v>
      </c>
    </row>
    <row r="246" spans="1:13" x14ac:dyDescent="0.4">
      <c r="A246" s="18">
        <f t="shared" si="3"/>
        <v>238</v>
      </c>
      <c r="B246" s="23">
        <v>322571</v>
      </c>
      <c r="C246" s="21">
        <v>78044815000160</v>
      </c>
      <c r="D246" s="19" t="s">
        <v>165</v>
      </c>
      <c r="E246" s="19" t="s">
        <v>64</v>
      </c>
      <c r="F246" s="19" t="s">
        <v>704</v>
      </c>
      <c r="G246" s="19" t="s">
        <v>821</v>
      </c>
      <c r="H246" s="24">
        <v>32456050</v>
      </c>
      <c r="I246" s="24">
        <v>809910</v>
      </c>
      <c r="J246" s="24">
        <v>25873580</v>
      </c>
      <c r="K246" s="25">
        <v>3105540</v>
      </c>
      <c r="L246" s="24">
        <v>109585</v>
      </c>
      <c r="M246" s="24">
        <v>1275040</v>
      </c>
    </row>
    <row r="247" spans="1:13" x14ac:dyDescent="0.4">
      <c r="A247" s="18">
        <f t="shared" si="3"/>
        <v>239</v>
      </c>
      <c r="B247" s="23">
        <v>347655</v>
      </c>
      <c r="C247" s="21">
        <v>56384183000140</v>
      </c>
      <c r="D247" s="19" t="s">
        <v>291</v>
      </c>
      <c r="E247" s="19" t="s">
        <v>91</v>
      </c>
      <c r="F247" s="19" t="s">
        <v>580</v>
      </c>
      <c r="G247" s="19" t="s">
        <v>817</v>
      </c>
      <c r="H247" s="24">
        <v>32387088.68</v>
      </c>
      <c r="I247" s="24">
        <v>25303275</v>
      </c>
      <c r="J247" s="24">
        <v>25564787.859999999</v>
      </c>
      <c r="K247" s="25">
        <v>700608</v>
      </c>
      <c r="L247" s="24">
        <v>204602</v>
      </c>
      <c r="M247" s="24">
        <v>29055083</v>
      </c>
    </row>
    <row r="248" spans="1:13" x14ac:dyDescent="0.4">
      <c r="A248" s="14">
        <f t="shared" si="3"/>
        <v>240</v>
      </c>
      <c r="B248" s="22">
        <v>304468</v>
      </c>
      <c r="C248" s="20">
        <v>37436920000167</v>
      </c>
      <c r="D248" s="17" t="s">
        <v>84</v>
      </c>
      <c r="E248" s="17" t="s">
        <v>64</v>
      </c>
      <c r="F248" s="17" t="s">
        <v>656</v>
      </c>
      <c r="G248" s="17" t="s">
        <v>834</v>
      </c>
      <c r="H248" s="24">
        <v>32228344.329999998</v>
      </c>
      <c r="I248" s="24">
        <v>3329931</v>
      </c>
      <c r="J248" s="24">
        <v>26672869.899999999</v>
      </c>
      <c r="K248" s="25">
        <v>3725577</v>
      </c>
      <c r="L248" s="24">
        <v>414557</v>
      </c>
      <c r="M248" s="24">
        <v>4746958</v>
      </c>
    </row>
    <row r="249" spans="1:13" x14ac:dyDescent="0.4">
      <c r="A249" s="18">
        <f t="shared" si="3"/>
        <v>241</v>
      </c>
      <c r="B249" s="23">
        <v>328294</v>
      </c>
      <c r="C249" s="21">
        <v>1559455000104</v>
      </c>
      <c r="D249" s="19" t="s">
        <v>199</v>
      </c>
      <c r="E249" s="19" t="s">
        <v>64</v>
      </c>
      <c r="F249" s="19" t="s">
        <v>585</v>
      </c>
      <c r="G249" s="19" t="s">
        <v>817</v>
      </c>
      <c r="H249" s="24">
        <v>31158463.559999999</v>
      </c>
      <c r="I249" s="24">
        <v>7148071</v>
      </c>
      <c r="J249" s="24">
        <v>26671453.780000001</v>
      </c>
      <c r="K249" s="25">
        <v>5105461</v>
      </c>
      <c r="L249" s="24">
        <v>431649</v>
      </c>
      <c r="M249" s="24">
        <v>2757897</v>
      </c>
    </row>
    <row r="250" spans="1:13" x14ac:dyDescent="0.4">
      <c r="A250" s="18">
        <f t="shared" si="3"/>
        <v>242</v>
      </c>
      <c r="B250" s="23">
        <v>361615</v>
      </c>
      <c r="C250" s="21">
        <v>75003525000180</v>
      </c>
      <c r="D250" s="19" t="s">
        <v>359</v>
      </c>
      <c r="E250" s="19" t="s">
        <v>64</v>
      </c>
      <c r="F250" s="19" t="s">
        <v>638</v>
      </c>
      <c r="G250" s="19" t="s">
        <v>821</v>
      </c>
      <c r="H250" s="24">
        <v>31003540.190000001</v>
      </c>
      <c r="I250" s="24">
        <v>196703</v>
      </c>
      <c r="J250" s="24">
        <v>22591742.219999999</v>
      </c>
      <c r="K250" s="25">
        <v>2550658</v>
      </c>
      <c r="L250" s="24">
        <v>28184</v>
      </c>
      <c r="M250" s="24">
        <v>668950</v>
      </c>
    </row>
    <row r="251" spans="1:13" x14ac:dyDescent="0.4">
      <c r="A251" s="18">
        <f t="shared" si="3"/>
        <v>243</v>
      </c>
      <c r="B251" s="23">
        <v>318566</v>
      </c>
      <c r="C251" s="21">
        <v>35642768000143</v>
      </c>
      <c r="D251" s="19" t="s">
        <v>150</v>
      </c>
      <c r="E251" s="19" t="s">
        <v>64</v>
      </c>
      <c r="F251" s="19" t="s">
        <v>615</v>
      </c>
      <c r="G251" s="19" t="s">
        <v>831</v>
      </c>
      <c r="H251" s="24">
        <v>30814564.780000001</v>
      </c>
      <c r="I251" s="24">
        <v>1497965</v>
      </c>
      <c r="J251" s="24">
        <v>18948526.789999999</v>
      </c>
      <c r="K251" s="25">
        <v>4129915</v>
      </c>
      <c r="L251" s="24">
        <v>428998</v>
      </c>
      <c r="M251" s="24">
        <v>4544189</v>
      </c>
    </row>
    <row r="252" spans="1:13" x14ac:dyDescent="0.4">
      <c r="A252" s="18">
        <f t="shared" si="3"/>
        <v>244</v>
      </c>
      <c r="B252" s="23">
        <v>330566</v>
      </c>
      <c r="C252" s="21">
        <v>68709211000131</v>
      </c>
      <c r="D252" s="19" t="s">
        <v>210</v>
      </c>
      <c r="E252" s="19" t="s">
        <v>64</v>
      </c>
      <c r="F252" s="19" t="s">
        <v>618</v>
      </c>
      <c r="G252" s="19" t="s">
        <v>816</v>
      </c>
      <c r="H252" s="24">
        <v>30764826.550000001</v>
      </c>
      <c r="I252" s="24">
        <v>9362911</v>
      </c>
      <c r="J252" s="24">
        <v>27117995.82</v>
      </c>
      <c r="K252" s="25">
        <v>6066460</v>
      </c>
      <c r="L252" s="24">
        <v>90137</v>
      </c>
      <c r="M252" s="24">
        <v>8150635</v>
      </c>
    </row>
    <row r="253" spans="1:13" x14ac:dyDescent="0.4">
      <c r="A253" s="18">
        <f t="shared" si="3"/>
        <v>245</v>
      </c>
      <c r="B253" s="23">
        <v>421715</v>
      </c>
      <c r="C253" s="21">
        <v>15011651000154</v>
      </c>
      <c r="D253" s="19" t="s">
        <v>913</v>
      </c>
      <c r="E253" s="19" t="s">
        <v>63</v>
      </c>
      <c r="F253" s="19" t="s">
        <v>527</v>
      </c>
      <c r="G253" s="19" t="s">
        <v>817</v>
      </c>
      <c r="H253" s="24">
        <v>30729341.030000001</v>
      </c>
      <c r="I253" s="24">
        <v>471430</v>
      </c>
      <c r="J253" s="24">
        <v>0</v>
      </c>
      <c r="K253" s="25">
        <v>1771473</v>
      </c>
      <c r="L253" s="24">
        <v>3458004</v>
      </c>
      <c r="M253" s="24">
        <v>14222754</v>
      </c>
    </row>
    <row r="254" spans="1:13" x14ac:dyDescent="0.4">
      <c r="A254" s="14">
        <f t="shared" si="3"/>
        <v>246</v>
      </c>
      <c r="B254" s="22">
        <v>346209</v>
      </c>
      <c r="C254" s="20">
        <v>42043067000153</v>
      </c>
      <c r="D254" s="17" t="s">
        <v>285</v>
      </c>
      <c r="E254" s="17" t="s">
        <v>64</v>
      </c>
      <c r="F254" s="17" t="s">
        <v>748</v>
      </c>
      <c r="G254" s="17" t="s">
        <v>825</v>
      </c>
      <c r="H254" s="24">
        <v>30638080.620000001</v>
      </c>
      <c r="I254" s="24">
        <v>520913</v>
      </c>
      <c r="J254" s="24">
        <v>21670808.440000001</v>
      </c>
      <c r="K254" s="25">
        <v>3795020</v>
      </c>
      <c r="L254" s="24">
        <v>262073</v>
      </c>
      <c r="M254" s="24">
        <v>679883</v>
      </c>
    </row>
    <row r="255" spans="1:13" x14ac:dyDescent="0.4">
      <c r="A255" s="18">
        <f t="shared" si="3"/>
        <v>247</v>
      </c>
      <c r="B255" s="23">
        <v>420158</v>
      </c>
      <c r="C255" s="21">
        <v>23869306000184</v>
      </c>
      <c r="D255" s="19" t="s">
        <v>520</v>
      </c>
      <c r="E255" s="19" t="s">
        <v>63</v>
      </c>
      <c r="F255" s="19" t="s">
        <v>590</v>
      </c>
      <c r="G255" s="19" t="s">
        <v>817</v>
      </c>
      <c r="H255" s="24">
        <v>29882899.73</v>
      </c>
      <c r="I255" s="24">
        <v>126618</v>
      </c>
      <c r="J255" s="24">
        <v>22405173.93</v>
      </c>
      <c r="K255" s="25">
        <v>5314650</v>
      </c>
      <c r="L255" s="24">
        <v>198446</v>
      </c>
      <c r="M255" s="24">
        <v>178321</v>
      </c>
    </row>
    <row r="256" spans="1:13" x14ac:dyDescent="0.4">
      <c r="A256" s="18">
        <f t="shared" si="3"/>
        <v>248</v>
      </c>
      <c r="B256" s="23">
        <v>419141</v>
      </c>
      <c r="C256" s="21">
        <v>14946109000120</v>
      </c>
      <c r="D256" s="19" t="s">
        <v>508</v>
      </c>
      <c r="E256" s="19" t="s">
        <v>63</v>
      </c>
      <c r="F256" s="19" t="s">
        <v>566</v>
      </c>
      <c r="G256" s="19" t="s">
        <v>817</v>
      </c>
      <c r="H256" s="24">
        <v>29710067.920000002</v>
      </c>
      <c r="I256" s="24">
        <v>15206</v>
      </c>
      <c r="J256" s="24">
        <v>22164775.809999999</v>
      </c>
      <c r="K256" s="25">
        <v>3655485</v>
      </c>
      <c r="L256" s="24">
        <v>1343234</v>
      </c>
      <c r="M256" s="24">
        <v>2565972</v>
      </c>
    </row>
    <row r="257" spans="1:13" x14ac:dyDescent="0.4">
      <c r="A257" s="18">
        <f t="shared" si="3"/>
        <v>249</v>
      </c>
      <c r="B257" s="23">
        <v>320862</v>
      </c>
      <c r="C257" s="21">
        <v>81076069000109</v>
      </c>
      <c r="D257" s="19" t="s">
        <v>157</v>
      </c>
      <c r="E257" s="19" t="s">
        <v>64</v>
      </c>
      <c r="F257" s="19" t="s">
        <v>699</v>
      </c>
      <c r="G257" s="19" t="s">
        <v>821</v>
      </c>
      <c r="H257" s="24">
        <v>29468450.170000002</v>
      </c>
      <c r="I257" s="24">
        <v>3986327</v>
      </c>
      <c r="J257" s="24">
        <v>23514431.359999999</v>
      </c>
      <c r="K257" s="25">
        <v>3418777</v>
      </c>
      <c r="L257" s="24">
        <v>75183</v>
      </c>
      <c r="M257" s="24">
        <v>5770862</v>
      </c>
    </row>
    <row r="258" spans="1:13" x14ac:dyDescent="0.4">
      <c r="A258" s="14">
        <f t="shared" si="3"/>
        <v>250</v>
      </c>
      <c r="B258" s="22">
        <v>318477</v>
      </c>
      <c r="C258" s="20">
        <v>2888465000156</v>
      </c>
      <c r="D258" s="17" t="s">
        <v>149</v>
      </c>
      <c r="E258" s="17" t="s">
        <v>63</v>
      </c>
      <c r="F258" s="17" t="s">
        <v>529</v>
      </c>
      <c r="G258" s="17" t="s">
        <v>817</v>
      </c>
      <c r="H258" s="24">
        <v>29376354.68</v>
      </c>
      <c r="I258" s="24">
        <v>17675</v>
      </c>
      <c r="J258" s="24">
        <v>24180651.370000001</v>
      </c>
      <c r="K258" s="25">
        <v>3003650</v>
      </c>
      <c r="L258" s="24">
        <v>3698847</v>
      </c>
      <c r="M258" s="24">
        <v>1369127</v>
      </c>
    </row>
    <row r="259" spans="1:13" x14ac:dyDescent="0.4">
      <c r="A259" s="18">
        <f t="shared" si="3"/>
        <v>251</v>
      </c>
      <c r="B259" s="23">
        <v>330264</v>
      </c>
      <c r="C259" s="21">
        <v>29290152000158</v>
      </c>
      <c r="D259" s="19" t="s">
        <v>208</v>
      </c>
      <c r="E259" s="19" t="s">
        <v>64</v>
      </c>
      <c r="F259" s="19" t="s">
        <v>720</v>
      </c>
      <c r="G259" s="19" t="s">
        <v>816</v>
      </c>
      <c r="H259" s="24">
        <v>29362099.07</v>
      </c>
      <c r="I259" s="24">
        <v>567175</v>
      </c>
      <c r="J259" s="24">
        <v>23511957.489999998</v>
      </c>
      <c r="K259" s="25">
        <v>4017152</v>
      </c>
      <c r="L259" s="24">
        <v>117339</v>
      </c>
      <c r="M259" s="24">
        <v>2953137</v>
      </c>
    </row>
    <row r="260" spans="1:13" x14ac:dyDescent="0.4">
      <c r="A260" s="14">
        <f t="shared" si="3"/>
        <v>252</v>
      </c>
      <c r="B260" s="22">
        <v>416428</v>
      </c>
      <c r="C260" s="20">
        <v>2866602000151</v>
      </c>
      <c r="D260" s="17" t="s">
        <v>479</v>
      </c>
      <c r="E260" s="17" t="s">
        <v>63</v>
      </c>
      <c r="F260" s="17" t="s">
        <v>529</v>
      </c>
      <c r="G260" s="17" t="s">
        <v>817</v>
      </c>
      <c r="H260" s="24">
        <v>29332328.539999999</v>
      </c>
      <c r="I260" s="24">
        <v>692347</v>
      </c>
      <c r="J260" s="24">
        <v>3766242.81</v>
      </c>
      <c r="K260" s="25">
        <v>5125217</v>
      </c>
      <c r="L260" s="24">
        <v>0</v>
      </c>
      <c r="M260" s="24">
        <v>12153838</v>
      </c>
    </row>
    <row r="261" spans="1:13" x14ac:dyDescent="0.4">
      <c r="A261" s="18">
        <f t="shared" si="3"/>
        <v>253</v>
      </c>
      <c r="B261" s="23">
        <v>423173</v>
      </c>
      <c r="C261" s="21">
        <v>44477823000188</v>
      </c>
      <c r="D261" s="19" t="s">
        <v>1125</v>
      </c>
      <c r="E261" s="19" t="s">
        <v>63</v>
      </c>
      <c r="F261" s="19" t="s">
        <v>529</v>
      </c>
      <c r="G261" s="19" t="s">
        <v>817</v>
      </c>
      <c r="H261" s="24">
        <v>29016825.600000001</v>
      </c>
      <c r="I261" s="24">
        <v>0</v>
      </c>
      <c r="J261" s="24">
        <v>20726897.280000001</v>
      </c>
      <c r="K261" s="25">
        <v>3253666</v>
      </c>
      <c r="L261" s="24">
        <v>4376318</v>
      </c>
      <c r="M261" s="24">
        <v>-147639</v>
      </c>
    </row>
    <row r="262" spans="1:13" x14ac:dyDescent="0.4">
      <c r="A262" s="14">
        <f t="shared" si="3"/>
        <v>254</v>
      </c>
      <c r="B262" s="22">
        <v>348244</v>
      </c>
      <c r="C262" s="20">
        <v>1554266000149</v>
      </c>
      <c r="D262" s="17" t="s">
        <v>293</v>
      </c>
      <c r="E262" s="17" t="s">
        <v>64</v>
      </c>
      <c r="F262" s="17" t="s">
        <v>586</v>
      </c>
      <c r="G262" s="17" t="s">
        <v>827</v>
      </c>
      <c r="H262" s="24">
        <v>29013550.329999998</v>
      </c>
      <c r="I262" s="24">
        <v>1618973</v>
      </c>
      <c r="J262" s="24">
        <v>22629135.629999999</v>
      </c>
      <c r="K262" s="25">
        <v>3590179</v>
      </c>
      <c r="L262" s="24">
        <v>128010</v>
      </c>
      <c r="M262" s="24">
        <v>3029375</v>
      </c>
    </row>
    <row r="263" spans="1:13" x14ac:dyDescent="0.4">
      <c r="A263" s="18">
        <f t="shared" si="3"/>
        <v>255</v>
      </c>
      <c r="B263" s="23">
        <v>358096</v>
      </c>
      <c r="C263" s="21">
        <v>81064511000179</v>
      </c>
      <c r="D263" s="19" t="s">
        <v>346</v>
      </c>
      <c r="E263" s="19" t="s">
        <v>64</v>
      </c>
      <c r="F263" s="19" t="s">
        <v>779</v>
      </c>
      <c r="G263" s="19" t="s">
        <v>821</v>
      </c>
      <c r="H263" s="24">
        <v>28635461.760000002</v>
      </c>
      <c r="I263" s="24">
        <v>490994</v>
      </c>
      <c r="J263" s="24">
        <v>21063854.18</v>
      </c>
      <c r="K263" s="25">
        <v>2928166</v>
      </c>
      <c r="L263" s="24">
        <v>93669</v>
      </c>
      <c r="M263" s="24">
        <v>978122</v>
      </c>
    </row>
    <row r="264" spans="1:13" x14ac:dyDescent="0.4">
      <c r="A264" s="18">
        <f t="shared" si="3"/>
        <v>256</v>
      </c>
      <c r="B264" s="23">
        <v>329886</v>
      </c>
      <c r="C264" s="21">
        <v>72783970000111</v>
      </c>
      <c r="D264" s="19" t="s">
        <v>205</v>
      </c>
      <c r="E264" s="19" t="s">
        <v>64</v>
      </c>
      <c r="F264" s="19" t="s">
        <v>563</v>
      </c>
      <c r="G264" s="19" t="s">
        <v>817</v>
      </c>
      <c r="H264" s="24">
        <v>28573069.07</v>
      </c>
      <c r="I264" s="24">
        <v>1858979</v>
      </c>
      <c r="J264" s="24">
        <v>22333597.100000001</v>
      </c>
      <c r="K264" s="25">
        <v>3376457</v>
      </c>
      <c r="L264" s="24">
        <v>290579</v>
      </c>
      <c r="M264" s="24">
        <v>2457468</v>
      </c>
    </row>
    <row r="265" spans="1:13" x14ac:dyDescent="0.4">
      <c r="A265" s="14">
        <f t="shared" ref="A265:A328" si="4">ROW()-8</f>
        <v>257</v>
      </c>
      <c r="B265" s="22">
        <v>359122</v>
      </c>
      <c r="C265" s="20">
        <v>63367700000139</v>
      </c>
      <c r="D265" s="17" t="s">
        <v>351</v>
      </c>
      <c r="E265" s="17" t="s">
        <v>74</v>
      </c>
      <c r="F265" s="17" t="s">
        <v>534</v>
      </c>
      <c r="G265" s="17" t="s">
        <v>823</v>
      </c>
      <c r="H265" s="24">
        <v>28082231.48</v>
      </c>
      <c r="I265" s="24">
        <v>927718</v>
      </c>
      <c r="J265" s="24">
        <v>21889379.02</v>
      </c>
      <c r="K265" s="25">
        <v>2733682</v>
      </c>
      <c r="L265" s="24">
        <v>0</v>
      </c>
      <c r="M265" s="24">
        <v>2430902</v>
      </c>
    </row>
    <row r="266" spans="1:13" x14ac:dyDescent="0.4">
      <c r="A266" s="14">
        <f t="shared" si="4"/>
        <v>258</v>
      </c>
      <c r="B266" s="22">
        <v>304395</v>
      </c>
      <c r="C266" s="20">
        <v>22720791000167</v>
      </c>
      <c r="D266" s="17" t="s">
        <v>83</v>
      </c>
      <c r="E266" s="17" t="s">
        <v>64</v>
      </c>
      <c r="F266" s="17" t="s">
        <v>655</v>
      </c>
      <c r="G266" s="17" t="s">
        <v>832</v>
      </c>
      <c r="H266" s="24">
        <v>28021335.039999999</v>
      </c>
      <c r="I266" s="24">
        <v>5135233</v>
      </c>
      <c r="J266" s="24">
        <v>21469420.609999999</v>
      </c>
      <c r="K266" s="25">
        <v>3098577</v>
      </c>
      <c r="L266" s="24">
        <v>204036</v>
      </c>
      <c r="M266" s="24">
        <v>4002422</v>
      </c>
    </row>
    <row r="267" spans="1:13" x14ac:dyDescent="0.4">
      <c r="A267" s="18">
        <f t="shared" si="4"/>
        <v>259</v>
      </c>
      <c r="B267" s="23">
        <v>352179</v>
      </c>
      <c r="C267" s="21">
        <v>87689527000153</v>
      </c>
      <c r="D267" s="19" t="s">
        <v>310</v>
      </c>
      <c r="E267" s="19" t="s">
        <v>64</v>
      </c>
      <c r="F267" s="19" t="s">
        <v>761</v>
      </c>
      <c r="G267" s="19" t="s">
        <v>822</v>
      </c>
      <c r="H267" s="24">
        <v>27871183.870000001</v>
      </c>
      <c r="I267" s="24">
        <v>2781362</v>
      </c>
      <c r="J267" s="24">
        <v>23967272.579999998</v>
      </c>
      <c r="K267" s="25">
        <v>2566239</v>
      </c>
      <c r="L267" s="24">
        <v>145797</v>
      </c>
      <c r="M267" s="24">
        <v>4912387</v>
      </c>
    </row>
    <row r="268" spans="1:13" x14ac:dyDescent="0.4">
      <c r="A268" s="14">
        <f t="shared" si="4"/>
        <v>260</v>
      </c>
      <c r="B268" s="22">
        <v>311618</v>
      </c>
      <c r="C268" s="20">
        <v>87701249000102</v>
      </c>
      <c r="D268" s="17" t="s">
        <v>109</v>
      </c>
      <c r="E268" s="17" t="s">
        <v>64</v>
      </c>
      <c r="F268" s="17" t="s">
        <v>675</v>
      </c>
      <c r="G268" s="17" t="s">
        <v>822</v>
      </c>
      <c r="H268" s="24">
        <v>27702746.48</v>
      </c>
      <c r="I268" s="24">
        <v>17516892</v>
      </c>
      <c r="J268" s="24">
        <v>22216205.940000001</v>
      </c>
      <c r="K268" s="25">
        <v>3337337</v>
      </c>
      <c r="L268" s="24">
        <v>64748</v>
      </c>
      <c r="M268" s="24">
        <v>16587821</v>
      </c>
    </row>
    <row r="269" spans="1:13" x14ac:dyDescent="0.4">
      <c r="A269" s="18">
        <f t="shared" si="4"/>
        <v>261</v>
      </c>
      <c r="B269" s="23">
        <v>320510</v>
      </c>
      <c r="C269" s="21">
        <v>69289171000189</v>
      </c>
      <c r="D269" s="19" t="s">
        <v>841</v>
      </c>
      <c r="E269" s="19" t="s">
        <v>63</v>
      </c>
      <c r="F269" s="19" t="s">
        <v>566</v>
      </c>
      <c r="G269" s="19" t="s">
        <v>817</v>
      </c>
      <c r="H269" s="24">
        <v>27526807.260000002</v>
      </c>
      <c r="I269" s="24">
        <v>930</v>
      </c>
      <c r="J269" s="24">
        <v>21987604.210000001</v>
      </c>
      <c r="K269" s="25">
        <v>3111088</v>
      </c>
      <c r="L269" s="24">
        <v>789220</v>
      </c>
      <c r="M269" s="24">
        <v>2356128</v>
      </c>
    </row>
    <row r="270" spans="1:13" x14ac:dyDescent="0.4">
      <c r="A270" s="14">
        <f t="shared" si="4"/>
        <v>262</v>
      </c>
      <c r="B270" s="22">
        <v>330809</v>
      </c>
      <c r="C270" s="20">
        <v>31787625000179</v>
      </c>
      <c r="D270" s="17" t="s">
        <v>211</v>
      </c>
      <c r="E270" s="17" t="s">
        <v>74</v>
      </c>
      <c r="F270" s="17" t="s">
        <v>721</v>
      </c>
      <c r="G270" s="17" t="s">
        <v>824</v>
      </c>
      <c r="H270" s="24">
        <v>27377222.77</v>
      </c>
      <c r="I270" s="24">
        <v>743888</v>
      </c>
      <c r="J270" s="24">
        <v>22712198.09</v>
      </c>
      <c r="K270" s="25">
        <v>260323</v>
      </c>
      <c r="L270" s="24">
        <v>0</v>
      </c>
      <c r="M270" s="24">
        <v>15967</v>
      </c>
    </row>
    <row r="271" spans="1:13" x14ac:dyDescent="0.4">
      <c r="A271" s="18">
        <f t="shared" si="4"/>
        <v>263</v>
      </c>
      <c r="B271" s="23">
        <v>307751</v>
      </c>
      <c r="C271" s="21">
        <v>12585261000108</v>
      </c>
      <c r="D271" s="19" t="s">
        <v>98</v>
      </c>
      <c r="E271" s="19" t="s">
        <v>74</v>
      </c>
      <c r="F271" s="19" t="s">
        <v>530</v>
      </c>
      <c r="G271" s="19" t="s">
        <v>820</v>
      </c>
      <c r="H271" s="24">
        <v>27291852.23</v>
      </c>
      <c r="I271" s="24">
        <v>162790</v>
      </c>
      <c r="J271" s="24">
        <v>27061558.329999998</v>
      </c>
      <c r="K271" s="25">
        <v>2331600</v>
      </c>
      <c r="L271" s="24">
        <v>0</v>
      </c>
      <c r="M271" s="24">
        <v>100798</v>
      </c>
    </row>
    <row r="272" spans="1:13" x14ac:dyDescent="0.4">
      <c r="A272" s="18">
        <f t="shared" si="4"/>
        <v>264</v>
      </c>
      <c r="B272" s="23">
        <v>418803</v>
      </c>
      <c r="C272" s="21">
        <v>16665579000141</v>
      </c>
      <c r="D272" s="19" t="s">
        <v>502</v>
      </c>
      <c r="E272" s="19" t="s">
        <v>63</v>
      </c>
      <c r="F272" s="19" t="s">
        <v>595</v>
      </c>
      <c r="G272" s="19" t="s">
        <v>817</v>
      </c>
      <c r="H272" s="24">
        <v>26767808.449999999</v>
      </c>
      <c r="I272" s="24">
        <v>799003</v>
      </c>
      <c r="J272" s="24">
        <v>19924356.969999999</v>
      </c>
      <c r="K272" s="25">
        <v>2937648</v>
      </c>
      <c r="L272" s="24">
        <v>287099</v>
      </c>
      <c r="M272" s="24">
        <v>4523954</v>
      </c>
    </row>
    <row r="273" spans="1:13" x14ac:dyDescent="0.4">
      <c r="A273" s="18">
        <f t="shared" si="4"/>
        <v>265</v>
      </c>
      <c r="B273" s="23">
        <v>418374</v>
      </c>
      <c r="C273" s="21">
        <v>11828089000103</v>
      </c>
      <c r="D273" s="19" t="s">
        <v>1059</v>
      </c>
      <c r="E273" s="19" t="s">
        <v>74</v>
      </c>
      <c r="F273" s="19" t="s">
        <v>543</v>
      </c>
      <c r="G273" s="19" t="s">
        <v>829</v>
      </c>
      <c r="H273" s="24">
        <v>26568713.329999998</v>
      </c>
      <c r="I273" s="24">
        <v>876644</v>
      </c>
      <c r="J273" s="24">
        <v>16474336.48</v>
      </c>
      <c r="K273" s="25">
        <v>4798811</v>
      </c>
      <c r="L273" s="24">
        <v>0</v>
      </c>
      <c r="M273" s="24">
        <v>4669106</v>
      </c>
    </row>
    <row r="274" spans="1:13" x14ac:dyDescent="0.4">
      <c r="A274" s="18">
        <f t="shared" si="4"/>
        <v>266</v>
      </c>
      <c r="B274" s="23">
        <v>305227</v>
      </c>
      <c r="C274" s="21">
        <v>78420783000150</v>
      </c>
      <c r="D274" s="19" t="s">
        <v>87</v>
      </c>
      <c r="E274" s="19" t="s">
        <v>64</v>
      </c>
      <c r="F274" s="19" t="s">
        <v>657</v>
      </c>
      <c r="G274" s="19" t="s">
        <v>821</v>
      </c>
      <c r="H274" s="24">
        <v>26183559.010000002</v>
      </c>
      <c r="I274" s="24">
        <v>929794</v>
      </c>
      <c r="J274" s="24">
        <v>19273296.010000002</v>
      </c>
      <c r="K274" s="25">
        <v>3312871</v>
      </c>
      <c r="L274" s="24">
        <v>278750</v>
      </c>
      <c r="M274" s="24">
        <v>2293611</v>
      </c>
    </row>
    <row r="275" spans="1:13" x14ac:dyDescent="0.4">
      <c r="A275" s="18">
        <f t="shared" si="4"/>
        <v>267</v>
      </c>
      <c r="B275" s="23">
        <v>417297</v>
      </c>
      <c r="C275" s="21">
        <v>11593821000103</v>
      </c>
      <c r="D275" s="19" t="s">
        <v>485</v>
      </c>
      <c r="E275" s="19" t="s">
        <v>74</v>
      </c>
      <c r="F275" s="19" t="s">
        <v>639</v>
      </c>
      <c r="G275" s="19" t="s">
        <v>827</v>
      </c>
      <c r="H275" s="24">
        <v>26170927.399999999</v>
      </c>
      <c r="I275" s="24">
        <v>44706</v>
      </c>
      <c r="J275" s="24">
        <v>21802422.09</v>
      </c>
      <c r="K275" s="25">
        <v>2660042</v>
      </c>
      <c r="L275" s="24">
        <v>0</v>
      </c>
      <c r="M275" s="24">
        <v>1007740</v>
      </c>
    </row>
    <row r="276" spans="1:13" x14ac:dyDescent="0.4">
      <c r="A276" s="18">
        <f t="shared" si="4"/>
        <v>268</v>
      </c>
      <c r="B276" s="23">
        <v>351792</v>
      </c>
      <c r="C276" s="21">
        <v>81697419000146</v>
      </c>
      <c r="D276" s="19" t="s">
        <v>309</v>
      </c>
      <c r="E276" s="19" t="s">
        <v>64</v>
      </c>
      <c r="F276" s="19" t="s">
        <v>672</v>
      </c>
      <c r="G276" s="19" t="s">
        <v>821</v>
      </c>
      <c r="H276" s="24">
        <v>25986046.670000002</v>
      </c>
      <c r="I276" s="24">
        <v>2821361</v>
      </c>
      <c r="J276" s="24">
        <v>19702810.02</v>
      </c>
      <c r="K276" s="25">
        <v>2684193</v>
      </c>
      <c r="L276" s="24">
        <v>66103</v>
      </c>
      <c r="M276" s="24">
        <v>3764283</v>
      </c>
    </row>
    <row r="277" spans="1:13" x14ac:dyDescent="0.4">
      <c r="A277" s="18">
        <f t="shared" si="4"/>
        <v>269</v>
      </c>
      <c r="B277" s="23">
        <v>311472</v>
      </c>
      <c r="C277" s="21">
        <v>18987107000130</v>
      </c>
      <c r="D277" s="19" t="s">
        <v>1029</v>
      </c>
      <c r="E277" s="19" t="s">
        <v>63</v>
      </c>
      <c r="F277" s="19" t="s">
        <v>589</v>
      </c>
      <c r="G277" s="19" t="s">
        <v>832</v>
      </c>
      <c r="H277" s="24">
        <v>25897512.18</v>
      </c>
      <c r="I277" s="24">
        <v>23687</v>
      </c>
      <c r="J277" s="24">
        <v>23548037.23</v>
      </c>
      <c r="K277" s="25">
        <v>1052436</v>
      </c>
      <c r="L277" s="24">
        <v>1153498</v>
      </c>
      <c r="M277" s="24">
        <v>253978</v>
      </c>
    </row>
    <row r="278" spans="1:13" x14ac:dyDescent="0.4">
      <c r="A278" s="14">
        <f t="shared" si="4"/>
        <v>270</v>
      </c>
      <c r="B278" s="22">
        <v>350699</v>
      </c>
      <c r="C278" s="20">
        <v>950062000164</v>
      </c>
      <c r="D278" s="17" t="s">
        <v>303</v>
      </c>
      <c r="E278" s="17" t="s">
        <v>63</v>
      </c>
      <c r="F278" s="17" t="s">
        <v>758</v>
      </c>
      <c r="G278" s="17" t="s">
        <v>817</v>
      </c>
      <c r="H278" s="24">
        <v>25715484.629999999</v>
      </c>
      <c r="I278" s="24">
        <v>22318</v>
      </c>
      <c r="J278" s="24">
        <v>18501345.75</v>
      </c>
      <c r="K278" s="25">
        <v>2438298</v>
      </c>
      <c r="L278" s="24">
        <v>439895</v>
      </c>
      <c r="M278" s="24">
        <v>1113241</v>
      </c>
    </row>
    <row r="279" spans="1:13" x14ac:dyDescent="0.4">
      <c r="A279" s="18">
        <f t="shared" si="4"/>
        <v>271</v>
      </c>
      <c r="B279" s="23">
        <v>324566</v>
      </c>
      <c r="C279" s="21">
        <v>1193663000132</v>
      </c>
      <c r="D279" s="19" t="s">
        <v>182</v>
      </c>
      <c r="E279" s="19" t="s">
        <v>64</v>
      </c>
      <c r="F279" s="19" t="s">
        <v>711</v>
      </c>
      <c r="G279" s="19" t="s">
        <v>830</v>
      </c>
      <c r="H279" s="24">
        <v>25663589.57</v>
      </c>
      <c r="I279" s="24">
        <v>1316086</v>
      </c>
      <c r="J279" s="24">
        <v>21179134.219999999</v>
      </c>
      <c r="K279" s="25">
        <v>1973432</v>
      </c>
      <c r="L279" s="24">
        <v>167865</v>
      </c>
      <c r="M279" s="24">
        <v>5742479</v>
      </c>
    </row>
    <row r="280" spans="1:13" x14ac:dyDescent="0.4">
      <c r="A280" s="18">
        <f t="shared" si="4"/>
        <v>272</v>
      </c>
      <c r="B280" s="23">
        <v>392391</v>
      </c>
      <c r="C280" s="21">
        <v>81564346000114</v>
      </c>
      <c r="D280" s="19" t="s">
        <v>1164</v>
      </c>
      <c r="E280" s="19" t="s">
        <v>63</v>
      </c>
      <c r="F280" s="19" t="s">
        <v>801</v>
      </c>
      <c r="G280" s="19" t="s">
        <v>821</v>
      </c>
      <c r="H280" s="24">
        <v>25372289.390000001</v>
      </c>
      <c r="I280" s="24">
        <v>2685461</v>
      </c>
      <c r="J280" s="24">
        <v>17442809.600000001</v>
      </c>
      <c r="K280" s="25">
        <v>3575462</v>
      </c>
      <c r="L280" s="24">
        <v>1000036</v>
      </c>
      <c r="M280" s="24">
        <v>5347006</v>
      </c>
    </row>
    <row r="281" spans="1:13" x14ac:dyDescent="0.4">
      <c r="A281" s="14">
        <f t="shared" si="4"/>
        <v>273</v>
      </c>
      <c r="B281" s="22">
        <v>422398</v>
      </c>
      <c r="C281" s="20">
        <v>36567721000125</v>
      </c>
      <c r="D281" s="17" t="s">
        <v>996</v>
      </c>
      <c r="E281" s="17" t="s">
        <v>63</v>
      </c>
      <c r="F281" s="17" t="s">
        <v>529</v>
      </c>
      <c r="G281" s="17" t="s">
        <v>817</v>
      </c>
      <c r="H281" s="24">
        <v>25115799.370000001</v>
      </c>
      <c r="I281" s="24">
        <v>85410</v>
      </c>
      <c r="J281" s="24">
        <v>20033642.84</v>
      </c>
      <c r="K281" s="25">
        <v>7682535</v>
      </c>
      <c r="L281" s="24">
        <v>1163229</v>
      </c>
      <c r="M281" s="24">
        <v>639739</v>
      </c>
    </row>
    <row r="282" spans="1:13" x14ac:dyDescent="0.4">
      <c r="A282" s="14">
        <f t="shared" si="4"/>
        <v>274</v>
      </c>
      <c r="B282" s="22">
        <v>421197</v>
      </c>
      <c r="C282" s="20">
        <v>8225953000160</v>
      </c>
      <c r="D282" s="17" t="s">
        <v>864</v>
      </c>
      <c r="E282" s="17" t="s">
        <v>63</v>
      </c>
      <c r="F282" s="17" t="s">
        <v>802</v>
      </c>
      <c r="G282" s="17" t="s">
        <v>817</v>
      </c>
      <c r="H282" s="24">
        <v>25115279.710000001</v>
      </c>
      <c r="I282" s="24">
        <v>0</v>
      </c>
      <c r="J282" s="24">
        <v>19819244.02</v>
      </c>
      <c r="K282" s="25">
        <v>2942116</v>
      </c>
      <c r="L282" s="24">
        <v>709154</v>
      </c>
      <c r="M282" s="24">
        <v>1616319</v>
      </c>
    </row>
    <row r="283" spans="1:13" x14ac:dyDescent="0.4">
      <c r="A283" s="18">
        <f t="shared" si="4"/>
        <v>275</v>
      </c>
      <c r="B283" s="23">
        <v>414310</v>
      </c>
      <c r="C283" s="21">
        <v>4859814000137</v>
      </c>
      <c r="D283" s="19" t="s">
        <v>1156</v>
      </c>
      <c r="E283" s="19" t="s">
        <v>74</v>
      </c>
      <c r="F283" s="19" t="s">
        <v>543</v>
      </c>
      <c r="G283" s="19" t="s">
        <v>829</v>
      </c>
      <c r="H283" s="24">
        <v>24935442.120000001</v>
      </c>
      <c r="I283" s="24">
        <v>221094</v>
      </c>
      <c r="J283" s="24">
        <v>27496890.850000001</v>
      </c>
      <c r="K283" s="25">
        <v>2702651</v>
      </c>
      <c r="L283" s="24">
        <v>0</v>
      </c>
      <c r="M283" s="24">
        <v>1566617</v>
      </c>
    </row>
    <row r="284" spans="1:13" x14ac:dyDescent="0.4">
      <c r="A284" s="14">
        <f t="shared" si="4"/>
        <v>276</v>
      </c>
      <c r="B284" s="22">
        <v>336858</v>
      </c>
      <c r="C284" s="20">
        <v>81710543000102</v>
      </c>
      <c r="D284" s="17" t="s">
        <v>239</v>
      </c>
      <c r="E284" s="17" t="s">
        <v>64</v>
      </c>
      <c r="F284" s="17" t="s">
        <v>732</v>
      </c>
      <c r="G284" s="17" t="s">
        <v>821</v>
      </c>
      <c r="H284" s="24">
        <v>24853835.859999999</v>
      </c>
      <c r="I284" s="24">
        <v>278556</v>
      </c>
      <c r="J284" s="24">
        <v>20122755.359999999</v>
      </c>
      <c r="K284" s="25">
        <v>1890896</v>
      </c>
      <c r="L284" s="24">
        <v>311044</v>
      </c>
      <c r="M284" s="24">
        <v>1799692</v>
      </c>
    </row>
    <row r="285" spans="1:13" x14ac:dyDescent="0.4">
      <c r="A285" s="14">
        <f t="shared" si="4"/>
        <v>277</v>
      </c>
      <c r="B285" s="22">
        <v>333689</v>
      </c>
      <c r="C285" s="20">
        <v>57746455000178</v>
      </c>
      <c r="D285" s="17" t="s">
        <v>891</v>
      </c>
      <c r="E285" s="17" t="s">
        <v>63</v>
      </c>
      <c r="F285" s="17" t="s">
        <v>529</v>
      </c>
      <c r="G285" s="17" t="s">
        <v>817</v>
      </c>
      <c r="H285" s="24">
        <v>24796166.809999999</v>
      </c>
      <c r="I285" s="24">
        <v>1220637</v>
      </c>
      <c r="J285" s="24">
        <v>0</v>
      </c>
      <c r="K285" s="25">
        <v>5722626</v>
      </c>
      <c r="L285" s="24">
        <v>0</v>
      </c>
      <c r="M285" s="24">
        <v>6149028</v>
      </c>
    </row>
    <row r="286" spans="1:13" x14ac:dyDescent="0.4">
      <c r="A286" s="14">
        <f t="shared" si="4"/>
        <v>278</v>
      </c>
      <c r="B286" s="22">
        <v>416738</v>
      </c>
      <c r="C286" s="20">
        <v>8708980000193</v>
      </c>
      <c r="D286" s="17" t="s">
        <v>1027</v>
      </c>
      <c r="E286" s="17" t="s">
        <v>63</v>
      </c>
      <c r="F286" s="17" t="s">
        <v>560</v>
      </c>
      <c r="G286" s="17" t="s">
        <v>817</v>
      </c>
      <c r="H286" s="24">
        <v>24768531.530000001</v>
      </c>
      <c r="I286" s="24">
        <v>339532</v>
      </c>
      <c r="J286" s="24">
        <v>15955095.25</v>
      </c>
      <c r="K286" s="25">
        <v>5123206</v>
      </c>
      <c r="L286" s="24">
        <v>309565</v>
      </c>
      <c r="M286" s="24">
        <v>845692</v>
      </c>
    </row>
    <row r="287" spans="1:13" x14ac:dyDescent="0.4">
      <c r="A287" s="18">
        <f t="shared" si="4"/>
        <v>279</v>
      </c>
      <c r="B287" s="23">
        <v>325236</v>
      </c>
      <c r="C287" s="21">
        <v>66854779000110</v>
      </c>
      <c r="D287" s="19" t="s">
        <v>185</v>
      </c>
      <c r="E287" s="19" t="s">
        <v>63</v>
      </c>
      <c r="F287" s="19" t="s">
        <v>529</v>
      </c>
      <c r="G287" s="19" t="s">
        <v>817</v>
      </c>
      <c r="H287" s="24">
        <v>24688580.010000002</v>
      </c>
      <c r="I287" s="24">
        <v>0</v>
      </c>
      <c r="J287" s="24">
        <v>14938077.619999999</v>
      </c>
      <c r="K287" s="25">
        <v>4138327</v>
      </c>
      <c r="L287" s="24">
        <v>2566137</v>
      </c>
      <c r="M287" s="24">
        <v>901906</v>
      </c>
    </row>
    <row r="288" spans="1:13" x14ac:dyDescent="0.4">
      <c r="A288" s="14">
        <f t="shared" si="4"/>
        <v>280</v>
      </c>
      <c r="B288" s="22">
        <v>357022</v>
      </c>
      <c r="C288" s="20">
        <v>87638334000173</v>
      </c>
      <c r="D288" s="17" t="s">
        <v>340</v>
      </c>
      <c r="E288" s="17" t="s">
        <v>64</v>
      </c>
      <c r="F288" s="17" t="s">
        <v>622</v>
      </c>
      <c r="G288" s="17" t="s">
        <v>822</v>
      </c>
      <c r="H288" s="24">
        <v>24659119.859999999</v>
      </c>
      <c r="I288" s="24">
        <v>10675939</v>
      </c>
      <c r="J288" s="24">
        <v>18028253.489999998</v>
      </c>
      <c r="K288" s="25">
        <v>4160598</v>
      </c>
      <c r="L288" s="24">
        <v>245041</v>
      </c>
      <c r="M288" s="24">
        <v>12264628</v>
      </c>
    </row>
    <row r="289" spans="1:13" x14ac:dyDescent="0.4">
      <c r="A289" s="14">
        <f t="shared" si="4"/>
        <v>281</v>
      </c>
      <c r="B289" s="22">
        <v>363855</v>
      </c>
      <c r="C289" s="20">
        <v>37382009000114</v>
      </c>
      <c r="D289" s="17" t="s">
        <v>366</v>
      </c>
      <c r="E289" s="17" t="s">
        <v>74</v>
      </c>
      <c r="F289" s="17" t="s">
        <v>593</v>
      </c>
      <c r="G289" s="17" t="s">
        <v>830</v>
      </c>
      <c r="H289" s="24">
        <v>24624328.52</v>
      </c>
      <c r="I289" s="24">
        <v>0</v>
      </c>
      <c r="J289" s="24">
        <v>21152983.440000001</v>
      </c>
      <c r="K289" s="25">
        <v>2183493</v>
      </c>
      <c r="L289" s="24">
        <v>0</v>
      </c>
      <c r="M289" s="24">
        <v>1535438</v>
      </c>
    </row>
    <row r="290" spans="1:13" x14ac:dyDescent="0.4">
      <c r="A290" s="14">
        <f t="shared" si="4"/>
        <v>282</v>
      </c>
      <c r="B290" s="22">
        <v>331651</v>
      </c>
      <c r="C290" s="20">
        <v>25910449000118</v>
      </c>
      <c r="D290" s="17" t="s">
        <v>213</v>
      </c>
      <c r="E290" s="17" t="s">
        <v>64</v>
      </c>
      <c r="F290" s="17" t="s">
        <v>722</v>
      </c>
      <c r="G290" s="17" t="s">
        <v>832</v>
      </c>
      <c r="H290" s="24">
        <v>24622084.010000002</v>
      </c>
      <c r="I290" s="24">
        <v>4592913</v>
      </c>
      <c r="J290" s="24">
        <v>18718128.800000001</v>
      </c>
      <c r="K290" s="25">
        <v>2939566</v>
      </c>
      <c r="L290" s="24">
        <v>148103</v>
      </c>
      <c r="M290" s="24">
        <v>5576878</v>
      </c>
    </row>
    <row r="291" spans="1:13" x14ac:dyDescent="0.4">
      <c r="A291" s="14">
        <f t="shared" si="4"/>
        <v>283</v>
      </c>
      <c r="B291" s="22">
        <v>352586</v>
      </c>
      <c r="C291" s="20">
        <v>2852017000100</v>
      </c>
      <c r="D291" s="17" t="s">
        <v>315</v>
      </c>
      <c r="E291" s="17" t="s">
        <v>63</v>
      </c>
      <c r="F291" s="17" t="s">
        <v>529</v>
      </c>
      <c r="G291" s="17" t="s">
        <v>817</v>
      </c>
      <c r="H291" s="24">
        <v>24587225.07</v>
      </c>
      <c r="I291" s="24">
        <v>0</v>
      </c>
      <c r="J291" s="24">
        <v>19909498.309999999</v>
      </c>
      <c r="K291" s="25">
        <v>3347598</v>
      </c>
      <c r="L291" s="24">
        <v>509486</v>
      </c>
      <c r="M291" s="24">
        <v>459109</v>
      </c>
    </row>
    <row r="292" spans="1:13" x14ac:dyDescent="0.4">
      <c r="A292" s="18">
        <f t="shared" si="4"/>
        <v>284</v>
      </c>
      <c r="B292" s="23">
        <v>416398</v>
      </c>
      <c r="C292" s="21">
        <v>885918000165</v>
      </c>
      <c r="D292" s="19" t="s">
        <v>478</v>
      </c>
      <c r="E292" s="19" t="s">
        <v>63</v>
      </c>
      <c r="F292" s="19" t="s">
        <v>640</v>
      </c>
      <c r="G292" s="19" t="s">
        <v>839</v>
      </c>
      <c r="H292" s="24">
        <v>24313914.02</v>
      </c>
      <c r="I292" s="24">
        <v>354960</v>
      </c>
      <c r="J292" s="24">
        <v>17123426.489999998</v>
      </c>
      <c r="K292" s="25">
        <v>3307300</v>
      </c>
      <c r="L292" s="24">
        <v>137393</v>
      </c>
      <c r="M292" s="24">
        <v>1200671</v>
      </c>
    </row>
    <row r="293" spans="1:13" x14ac:dyDescent="0.4">
      <c r="A293" s="14">
        <f t="shared" si="4"/>
        <v>285</v>
      </c>
      <c r="B293" s="22">
        <v>335754</v>
      </c>
      <c r="C293" s="20">
        <v>14799035000147</v>
      </c>
      <c r="D293" s="17" t="s">
        <v>234</v>
      </c>
      <c r="E293" s="17" t="s">
        <v>74</v>
      </c>
      <c r="F293" s="17" t="s">
        <v>536</v>
      </c>
      <c r="G293" s="17" t="s">
        <v>825</v>
      </c>
      <c r="H293" s="24">
        <v>24110623.66</v>
      </c>
      <c r="I293" s="24">
        <v>1039711</v>
      </c>
      <c r="J293" s="24">
        <v>23350469.77</v>
      </c>
      <c r="K293" s="25">
        <v>1788436</v>
      </c>
      <c r="L293" s="24">
        <v>0</v>
      </c>
      <c r="M293" s="24">
        <v>1080460</v>
      </c>
    </row>
    <row r="294" spans="1:13" x14ac:dyDescent="0.4">
      <c r="A294" s="14">
        <f t="shared" si="4"/>
        <v>286</v>
      </c>
      <c r="B294" s="22">
        <v>415014</v>
      </c>
      <c r="C294" s="20">
        <v>6091170000105</v>
      </c>
      <c r="D294" s="17" t="s">
        <v>1071</v>
      </c>
      <c r="E294" s="17" t="s">
        <v>64</v>
      </c>
      <c r="F294" s="17" t="s">
        <v>808</v>
      </c>
      <c r="G294" s="17" t="s">
        <v>817</v>
      </c>
      <c r="H294" s="24">
        <v>24093892.050000001</v>
      </c>
      <c r="I294" s="24">
        <v>1789683</v>
      </c>
      <c r="J294" s="24">
        <v>18102207.219999999</v>
      </c>
      <c r="K294" s="25">
        <v>3613398</v>
      </c>
      <c r="L294" s="24">
        <v>358627</v>
      </c>
      <c r="M294" s="24">
        <v>2168907</v>
      </c>
    </row>
    <row r="295" spans="1:13" x14ac:dyDescent="0.4">
      <c r="A295" s="18">
        <f t="shared" si="4"/>
        <v>287</v>
      </c>
      <c r="B295" s="23">
        <v>323926</v>
      </c>
      <c r="C295" s="21">
        <v>25329079000120</v>
      </c>
      <c r="D295" s="19" t="s">
        <v>172</v>
      </c>
      <c r="E295" s="19" t="s">
        <v>64</v>
      </c>
      <c r="F295" s="19" t="s">
        <v>708</v>
      </c>
      <c r="G295" s="19" t="s">
        <v>832</v>
      </c>
      <c r="H295" s="24">
        <v>23932505.670000002</v>
      </c>
      <c r="I295" s="24">
        <v>1146499</v>
      </c>
      <c r="J295" s="24">
        <v>16984702.469999999</v>
      </c>
      <c r="K295" s="25">
        <v>2765977</v>
      </c>
      <c r="L295" s="24">
        <v>89907</v>
      </c>
      <c r="M295" s="24">
        <v>2373186</v>
      </c>
    </row>
    <row r="296" spans="1:13" x14ac:dyDescent="0.4">
      <c r="A296" s="14">
        <f t="shared" si="4"/>
        <v>288</v>
      </c>
      <c r="B296" s="22">
        <v>352314</v>
      </c>
      <c r="C296" s="20">
        <v>66191263000133</v>
      </c>
      <c r="D296" s="17" t="s">
        <v>311</v>
      </c>
      <c r="E296" s="17" t="s">
        <v>64</v>
      </c>
      <c r="F296" s="17" t="s">
        <v>762</v>
      </c>
      <c r="G296" s="17" t="s">
        <v>832</v>
      </c>
      <c r="H296" s="24">
        <v>23879114.34</v>
      </c>
      <c r="I296" s="24">
        <v>892858</v>
      </c>
      <c r="J296" s="24">
        <v>19311914.760000002</v>
      </c>
      <c r="K296" s="25">
        <v>2280934</v>
      </c>
      <c r="L296" s="24">
        <v>145902</v>
      </c>
      <c r="M296" s="24">
        <v>985857</v>
      </c>
    </row>
    <row r="297" spans="1:13" x14ac:dyDescent="0.4">
      <c r="A297" s="18">
        <f t="shared" si="4"/>
        <v>289</v>
      </c>
      <c r="B297" s="23">
        <v>304344</v>
      </c>
      <c r="C297" s="21">
        <v>42940528000190</v>
      </c>
      <c r="D297" s="19" t="s">
        <v>82</v>
      </c>
      <c r="E297" s="19" t="s">
        <v>64</v>
      </c>
      <c r="F297" s="19" t="s">
        <v>551</v>
      </c>
      <c r="G297" s="19" t="s">
        <v>832</v>
      </c>
      <c r="H297" s="24">
        <v>23792451.120000001</v>
      </c>
      <c r="I297" s="24">
        <v>875936</v>
      </c>
      <c r="J297" s="24">
        <v>17810506.199999999</v>
      </c>
      <c r="K297" s="25">
        <v>2695567</v>
      </c>
      <c r="L297" s="24">
        <v>185220</v>
      </c>
      <c r="M297" s="24">
        <v>1071921</v>
      </c>
    </row>
    <row r="298" spans="1:13" x14ac:dyDescent="0.4">
      <c r="A298" s="14">
        <f t="shared" si="4"/>
        <v>290</v>
      </c>
      <c r="B298" s="22">
        <v>361941</v>
      </c>
      <c r="C298" s="20">
        <v>6037000127</v>
      </c>
      <c r="D298" s="17" t="s">
        <v>360</v>
      </c>
      <c r="E298" s="17" t="s">
        <v>64</v>
      </c>
      <c r="F298" s="17" t="s">
        <v>785</v>
      </c>
      <c r="G298" s="17" t="s">
        <v>817</v>
      </c>
      <c r="H298" s="24">
        <v>23610238.989999998</v>
      </c>
      <c r="I298" s="24">
        <v>2946743</v>
      </c>
      <c r="J298" s="24">
        <v>19101543.43</v>
      </c>
      <c r="K298" s="25">
        <v>2903706</v>
      </c>
      <c r="L298" s="24">
        <v>167390</v>
      </c>
      <c r="M298" s="24">
        <v>3768466</v>
      </c>
    </row>
    <row r="299" spans="1:13" x14ac:dyDescent="0.4">
      <c r="A299" s="18">
        <f t="shared" si="4"/>
        <v>291</v>
      </c>
      <c r="B299" s="23">
        <v>334154</v>
      </c>
      <c r="C299" s="21">
        <v>48721401000167</v>
      </c>
      <c r="D299" s="19" t="s">
        <v>221</v>
      </c>
      <c r="E299" s="19" t="s">
        <v>64</v>
      </c>
      <c r="F299" s="19" t="s">
        <v>576</v>
      </c>
      <c r="G299" s="19" t="s">
        <v>817</v>
      </c>
      <c r="H299" s="24">
        <v>23227879.370000001</v>
      </c>
      <c r="I299" s="24">
        <v>4164084</v>
      </c>
      <c r="J299" s="24">
        <v>17033846.010000002</v>
      </c>
      <c r="K299" s="25">
        <v>3945743</v>
      </c>
      <c r="L299" s="24">
        <v>936</v>
      </c>
      <c r="M299" s="24">
        <v>3853365</v>
      </c>
    </row>
    <row r="300" spans="1:13" x14ac:dyDescent="0.4">
      <c r="A300" s="18">
        <f t="shared" si="4"/>
        <v>292</v>
      </c>
      <c r="B300" s="23">
        <v>343064</v>
      </c>
      <c r="C300" s="21">
        <v>45572583000163</v>
      </c>
      <c r="D300" s="19" t="s">
        <v>259</v>
      </c>
      <c r="E300" s="19" t="s">
        <v>63</v>
      </c>
      <c r="F300" s="19" t="s">
        <v>529</v>
      </c>
      <c r="G300" s="19" t="s">
        <v>817</v>
      </c>
      <c r="H300" s="24">
        <v>23167894.440000001</v>
      </c>
      <c r="I300" s="24">
        <v>41432</v>
      </c>
      <c r="J300" s="24">
        <v>20325975.989999998</v>
      </c>
      <c r="K300" s="25">
        <v>806727</v>
      </c>
      <c r="L300" s="24">
        <v>1010800</v>
      </c>
      <c r="M300" s="24">
        <v>297806</v>
      </c>
    </row>
    <row r="301" spans="1:13" x14ac:dyDescent="0.4">
      <c r="A301" s="18">
        <f t="shared" si="4"/>
        <v>293</v>
      </c>
      <c r="B301" s="23">
        <v>414930</v>
      </c>
      <c r="C301" s="21">
        <v>5029064000139</v>
      </c>
      <c r="D301" s="19" t="s">
        <v>470</v>
      </c>
      <c r="E301" s="19" t="s">
        <v>63</v>
      </c>
      <c r="F301" s="19" t="s">
        <v>583</v>
      </c>
      <c r="G301" s="19" t="s">
        <v>817</v>
      </c>
      <c r="H301" s="24">
        <v>23119568.68</v>
      </c>
      <c r="I301" s="24">
        <v>130477</v>
      </c>
      <c r="J301" s="24">
        <v>20478817.16</v>
      </c>
      <c r="K301" s="25">
        <v>2454829</v>
      </c>
      <c r="L301" s="24">
        <v>613491</v>
      </c>
      <c r="M301" s="24">
        <v>139996</v>
      </c>
    </row>
    <row r="302" spans="1:13" x14ac:dyDescent="0.4">
      <c r="A302" s="18">
        <f t="shared" si="4"/>
        <v>294</v>
      </c>
      <c r="B302" s="23">
        <v>515</v>
      </c>
      <c r="C302" s="21">
        <v>4439627000102</v>
      </c>
      <c r="D302" s="19" t="s">
        <v>1057</v>
      </c>
      <c r="E302" s="19" t="s">
        <v>842</v>
      </c>
      <c r="F302" s="19" t="s">
        <v>529</v>
      </c>
      <c r="G302" s="19" t="s">
        <v>817</v>
      </c>
      <c r="H302" s="24">
        <v>23066905</v>
      </c>
      <c r="I302" s="24">
        <v>0</v>
      </c>
      <c r="J302" s="24">
        <v>30126114</v>
      </c>
      <c r="K302" s="25">
        <v>4280504</v>
      </c>
      <c r="L302" s="24">
        <v>806930</v>
      </c>
      <c r="M302" s="24">
        <v>-1130839</v>
      </c>
    </row>
    <row r="303" spans="1:13" x14ac:dyDescent="0.4">
      <c r="A303" s="14">
        <f t="shared" si="4"/>
        <v>295</v>
      </c>
      <c r="B303" s="22">
        <v>337498</v>
      </c>
      <c r="C303" s="20">
        <v>946953000147</v>
      </c>
      <c r="D303" s="17" t="s">
        <v>241</v>
      </c>
      <c r="E303" s="17" t="s">
        <v>64</v>
      </c>
      <c r="F303" s="17" t="s">
        <v>594</v>
      </c>
      <c r="G303" s="17" t="s">
        <v>816</v>
      </c>
      <c r="H303" s="24">
        <v>22966204.620000001</v>
      </c>
      <c r="I303" s="24">
        <v>978110</v>
      </c>
      <c r="J303" s="24">
        <v>17375504.550000001</v>
      </c>
      <c r="K303" s="25">
        <v>2578746</v>
      </c>
      <c r="L303" s="24">
        <v>375081</v>
      </c>
      <c r="M303" s="24">
        <v>2410176</v>
      </c>
    </row>
    <row r="304" spans="1:13" x14ac:dyDescent="0.4">
      <c r="A304" s="18">
        <f t="shared" si="4"/>
        <v>296</v>
      </c>
      <c r="B304" s="23">
        <v>304131</v>
      </c>
      <c r="C304" s="21">
        <v>2030246000131</v>
      </c>
      <c r="D304" s="19" t="s">
        <v>861</v>
      </c>
      <c r="E304" s="19" t="s">
        <v>74</v>
      </c>
      <c r="F304" s="19" t="s">
        <v>583</v>
      </c>
      <c r="G304" s="19" t="s">
        <v>817</v>
      </c>
      <c r="H304" s="24">
        <v>22871088.77</v>
      </c>
      <c r="I304" s="24">
        <v>3009</v>
      </c>
      <c r="J304" s="24">
        <v>22676684.16</v>
      </c>
      <c r="K304" s="25">
        <v>1879592</v>
      </c>
      <c r="L304" s="24">
        <v>0</v>
      </c>
      <c r="M304" s="24">
        <v>355674</v>
      </c>
    </row>
    <row r="305" spans="1:13" x14ac:dyDescent="0.4">
      <c r="A305" s="18">
        <f t="shared" si="4"/>
        <v>297</v>
      </c>
      <c r="B305" s="23">
        <v>327557</v>
      </c>
      <c r="C305" s="21">
        <v>83937631000169</v>
      </c>
      <c r="D305" s="19" t="s">
        <v>194</v>
      </c>
      <c r="E305" s="19" t="s">
        <v>74</v>
      </c>
      <c r="F305" s="19" t="s">
        <v>639</v>
      </c>
      <c r="G305" s="19" t="s">
        <v>827</v>
      </c>
      <c r="H305" s="24">
        <v>22726748.370000001</v>
      </c>
      <c r="I305" s="24">
        <v>45088</v>
      </c>
      <c r="J305" s="24">
        <v>22174616.760000002</v>
      </c>
      <c r="K305" s="25">
        <v>1332741</v>
      </c>
      <c r="L305" s="24">
        <v>0</v>
      </c>
      <c r="M305" s="24">
        <v>269395</v>
      </c>
    </row>
    <row r="306" spans="1:13" x14ac:dyDescent="0.4">
      <c r="A306" s="18">
        <f t="shared" si="4"/>
        <v>298</v>
      </c>
      <c r="B306" s="22">
        <v>335517</v>
      </c>
      <c r="C306" s="20">
        <v>65276354000109</v>
      </c>
      <c r="D306" s="17" t="s">
        <v>228</v>
      </c>
      <c r="E306" s="17" t="s">
        <v>64</v>
      </c>
      <c r="F306" s="17" t="s">
        <v>728</v>
      </c>
      <c r="G306" s="17" t="s">
        <v>832</v>
      </c>
      <c r="H306" s="40">
        <v>22602604.57</v>
      </c>
      <c r="I306" s="41">
        <v>1644112</v>
      </c>
      <c r="J306" s="41">
        <v>16150063.35</v>
      </c>
      <c r="K306" s="41">
        <v>2334166</v>
      </c>
      <c r="L306" s="41">
        <v>135296</v>
      </c>
      <c r="M306" s="41">
        <v>4271653</v>
      </c>
    </row>
    <row r="307" spans="1:13" x14ac:dyDescent="0.4">
      <c r="A307" s="14">
        <f t="shared" si="4"/>
        <v>299</v>
      </c>
      <c r="B307" s="22">
        <v>354279</v>
      </c>
      <c r="C307" s="20">
        <v>71695746000105</v>
      </c>
      <c r="D307" s="17" t="s">
        <v>326</v>
      </c>
      <c r="E307" s="17" t="s">
        <v>64</v>
      </c>
      <c r="F307" s="17" t="s">
        <v>564</v>
      </c>
      <c r="G307" s="17" t="s">
        <v>817</v>
      </c>
      <c r="H307" s="24">
        <v>22560333.600000001</v>
      </c>
      <c r="I307" s="24">
        <v>3322511</v>
      </c>
      <c r="J307" s="24">
        <v>18987735.649999999</v>
      </c>
      <c r="K307" s="25">
        <v>2487726</v>
      </c>
      <c r="L307" s="24">
        <v>28285</v>
      </c>
      <c r="M307" s="24">
        <v>3658693</v>
      </c>
    </row>
    <row r="308" spans="1:13" x14ac:dyDescent="0.4">
      <c r="A308" s="18">
        <f t="shared" si="4"/>
        <v>300</v>
      </c>
      <c r="B308" s="23">
        <v>305472</v>
      </c>
      <c r="C308" s="21">
        <v>33546979000157</v>
      </c>
      <c r="D308" s="19" t="s">
        <v>88</v>
      </c>
      <c r="E308" s="19" t="s">
        <v>64</v>
      </c>
      <c r="F308" s="19" t="s">
        <v>592</v>
      </c>
      <c r="G308" s="19" t="s">
        <v>830</v>
      </c>
      <c r="H308" s="24">
        <v>22146751.07</v>
      </c>
      <c r="I308" s="24">
        <v>14584403</v>
      </c>
      <c r="J308" s="24">
        <v>22644543.050000001</v>
      </c>
      <c r="K308" s="25">
        <v>6047373</v>
      </c>
      <c r="L308" s="24">
        <v>633183</v>
      </c>
      <c r="M308" s="24">
        <v>13219904</v>
      </c>
    </row>
    <row r="309" spans="1:13" x14ac:dyDescent="0.4">
      <c r="A309" s="14">
        <f t="shared" si="4"/>
        <v>301</v>
      </c>
      <c r="B309" s="22">
        <v>320897</v>
      </c>
      <c r="C309" s="20">
        <v>39210844000100</v>
      </c>
      <c r="D309" s="17" t="s">
        <v>158</v>
      </c>
      <c r="E309" s="17" t="s">
        <v>64</v>
      </c>
      <c r="F309" s="17" t="s">
        <v>700</v>
      </c>
      <c r="G309" s="17" t="s">
        <v>816</v>
      </c>
      <c r="H309" s="24">
        <v>21984837.460000001</v>
      </c>
      <c r="I309" s="24">
        <v>2073853</v>
      </c>
      <c r="J309" s="24">
        <v>12721611.859999999</v>
      </c>
      <c r="K309" s="25">
        <v>3571761</v>
      </c>
      <c r="L309" s="24">
        <v>259490</v>
      </c>
      <c r="M309" s="24">
        <v>2276509</v>
      </c>
    </row>
    <row r="310" spans="1:13" x14ac:dyDescent="0.4">
      <c r="A310" s="18">
        <f t="shared" si="4"/>
        <v>302</v>
      </c>
      <c r="B310" s="23">
        <v>343676</v>
      </c>
      <c r="C310" s="21">
        <v>33721226000130</v>
      </c>
      <c r="D310" s="19" t="s">
        <v>265</v>
      </c>
      <c r="E310" s="19" t="s">
        <v>63</v>
      </c>
      <c r="F310" s="19" t="s">
        <v>547</v>
      </c>
      <c r="G310" s="19" t="s">
        <v>816</v>
      </c>
      <c r="H310" s="24">
        <v>21896062.469999999</v>
      </c>
      <c r="I310" s="24">
        <v>55087</v>
      </c>
      <c r="J310" s="24">
        <v>14357688.859999999</v>
      </c>
      <c r="K310" s="25">
        <v>4123842</v>
      </c>
      <c r="L310" s="24">
        <v>623283</v>
      </c>
      <c r="M310" s="24">
        <v>2899553</v>
      </c>
    </row>
    <row r="311" spans="1:13" x14ac:dyDescent="0.4">
      <c r="A311" s="18">
        <f t="shared" si="4"/>
        <v>303</v>
      </c>
      <c r="B311" s="23">
        <v>303178</v>
      </c>
      <c r="C311" s="21">
        <v>7649106000160</v>
      </c>
      <c r="D311" s="19" t="s">
        <v>869</v>
      </c>
      <c r="E311" s="19" t="s">
        <v>64</v>
      </c>
      <c r="F311" s="19" t="s">
        <v>651</v>
      </c>
      <c r="G311" s="19" t="s">
        <v>823</v>
      </c>
      <c r="H311" s="24">
        <v>21780755.129999999</v>
      </c>
      <c r="I311" s="24">
        <v>6304751</v>
      </c>
      <c r="J311" s="24">
        <v>17300131.739999998</v>
      </c>
      <c r="K311" s="25">
        <v>2866663</v>
      </c>
      <c r="L311" s="24">
        <v>129332</v>
      </c>
      <c r="M311" s="24">
        <v>7407752</v>
      </c>
    </row>
    <row r="312" spans="1:13" x14ac:dyDescent="0.4">
      <c r="A312" s="14">
        <f t="shared" si="4"/>
        <v>304</v>
      </c>
      <c r="B312" s="22">
        <v>422771</v>
      </c>
      <c r="C312" s="20">
        <v>41432461000110</v>
      </c>
      <c r="D312" s="17" t="s">
        <v>1013</v>
      </c>
      <c r="E312" s="17" t="s">
        <v>63</v>
      </c>
      <c r="F312" s="17" t="s">
        <v>1014</v>
      </c>
      <c r="G312" s="17" t="s">
        <v>821</v>
      </c>
      <c r="H312" s="24">
        <v>21773311.390000001</v>
      </c>
      <c r="I312" s="24">
        <v>91754</v>
      </c>
      <c r="J312" s="24">
        <v>26223418.149999999</v>
      </c>
      <c r="K312" s="25">
        <v>1844856</v>
      </c>
      <c r="L312" s="24">
        <v>442678</v>
      </c>
      <c r="M312" s="24">
        <v>149233</v>
      </c>
    </row>
    <row r="313" spans="1:13" x14ac:dyDescent="0.4">
      <c r="A313" s="18">
        <f t="shared" si="4"/>
        <v>305</v>
      </c>
      <c r="B313" s="23">
        <v>410292</v>
      </c>
      <c r="C313" s="21">
        <v>60499365000134</v>
      </c>
      <c r="D313" s="19" t="s">
        <v>442</v>
      </c>
      <c r="E313" s="19" t="s">
        <v>91</v>
      </c>
      <c r="F313" s="19" t="s">
        <v>529</v>
      </c>
      <c r="G313" s="19" t="s">
        <v>817</v>
      </c>
      <c r="H313" s="24">
        <v>21742971.609999999</v>
      </c>
      <c r="I313" s="24">
        <v>43443273</v>
      </c>
      <c r="J313" s="24">
        <v>15154298.07</v>
      </c>
      <c r="K313" s="25">
        <v>3683129</v>
      </c>
      <c r="L313" s="24">
        <v>121071</v>
      </c>
      <c r="M313" s="24">
        <v>51398958</v>
      </c>
    </row>
    <row r="314" spans="1:13" x14ac:dyDescent="0.4">
      <c r="A314" s="14">
        <f t="shared" si="4"/>
        <v>306</v>
      </c>
      <c r="B314" s="22">
        <v>365777</v>
      </c>
      <c r="C314" s="20">
        <v>81710865000143</v>
      </c>
      <c r="D314" s="17" t="s">
        <v>373</v>
      </c>
      <c r="E314" s="17" t="s">
        <v>64</v>
      </c>
      <c r="F314" s="17" t="s">
        <v>789</v>
      </c>
      <c r="G314" s="17" t="s">
        <v>821</v>
      </c>
      <c r="H314" s="24">
        <v>21525757.710000001</v>
      </c>
      <c r="I314" s="24">
        <v>586945</v>
      </c>
      <c r="J314" s="24">
        <v>16941417.02</v>
      </c>
      <c r="K314" s="25">
        <v>2250133</v>
      </c>
      <c r="L314" s="24">
        <v>209371</v>
      </c>
      <c r="M314" s="24">
        <v>3503562</v>
      </c>
    </row>
    <row r="315" spans="1:13" x14ac:dyDescent="0.4">
      <c r="A315" s="18">
        <f t="shared" si="4"/>
        <v>307</v>
      </c>
      <c r="B315" s="23">
        <v>353027</v>
      </c>
      <c r="C315" s="21">
        <v>57149775000140</v>
      </c>
      <c r="D315" s="19" t="s">
        <v>972</v>
      </c>
      <c r="E315" s="19" t="s">
        <v>64</v>
      </c>
      <c r="F315" s="19" t="s">
        <v>765</v>
      </c>
      <c r="G315" s="19" t="s">
        <v>817</v>
      </c>
      <c r="H315" s="24">
        <v>21430141.920000002</v>
      </c>
      <c r="I315" s="24">
        <v>3811976</v>
      </c>
      <c r="J315" s="24">
        <v>13924519.75</v>
      </c>
      <c r="K315" s="25">
        <v>3649518</v>
      </c>
      <c r="L315" s="24">
        <v>128715</v>
      </c>
      <c r="M315" s="24">
        <v>5714830</v>
      </c>
    </row>
    <row r="316" spans="1:13" x14ac:dyDescent="0.4">
      <c r="A316" s="18">
        <f t="shared" si="4"/>
        <v>308</v>
      </c>
      <c r="B316" s="23">
        <v>372561</v>
      </c>
      <c r="C316" s="21">
        <v>381694000154</v>
      </c>
      <c r="D316" s="19" t="s">
        <v>394</v>
      </c>
      <c r="E316" s="19" t="s">
        <v>64</v>
      </c>
      <c r="F316" s="19" t="s">
        <v>800</v>
      </c>
      <c r="G316" s="19" t="s">
        <v>827</v>
      </c>
      <c r="H316" s="24">
        <v>21386315.629999999</v>
      </c>
      <c r="I316" s="24">
        <v>2430215</v>
      </c>
      <c r="J316" s="24">
        <v>16654100.710000001</v>
      </c>
      <c r="K316" s="25">
        <v>3510108</v>
      </c>
      <c r="L316" s="24">
        <v>134772</v>
      </c>
      <c r="M316" s="24">
        <v>1406275</v>
      </c>
    </row>
    <row r="317" spans="1:13" x14ac:dyDescent="0.4">
      <c r="A317" s="18">
        <f t="shared" si="4"/>
        <v>309</v>
      </c>
      <c r="B317" s="23">
        <v>309087</v>
      </c>
      <c r="C317" s="21">
        <v>25810946000144</v>
      </c>
      <c r="D317" s="19" t="s">
        <v>100</v>
      </c>
      <c r="E317" s="19" t="s">
        <v>64</v>
      </c>
      <c r="F317" s="19" t="s">
        <v>665</v>
      </c>
      <c r="G317" s="19" t="s">
        <v>832</v>
      </c>
      <c r="H317" s="24">
        <v>21296111.440000001</v>
      </c>
      <c r="I317" s="24">
        <v>990787</v>
      </c>
      <c r="J317" s="24">
        <v>17086446.329999998</v>
      </c>
      <c r="K317" s="25">
        <v>2624818</v>
      </c>
      <c r="L317" s="24">
        <v>157463</v>
      </c>
      <c r="M317" s="24">
        <v>2120406</v>
      </c>
    </row>
    <row r="318" spans="1:13" x14ac:dyDescent="0.4">
      <c r="A318" s="14">
        <f t="shared" si="4"/>
        <v>310</v>
      </c>
      <c r="B318" s="22">
        <v>403962</v>
      </c>
      <c r="C318" s="20">
        <v>3098226000165</v>
      </c>
      <c r="D318" s="17" t="s">
        <v>419</v>
      </c>
      <c r="E318" s="17" t="s">
        <v>63</v>
      </c>
      <c r="F318" s="17" t="s">
        <v>631</v>
      </c>
      <c r="G318" s="17" t="s">
        <v>820</v>
      </c>
      <c r="H318" s="24">
        <v>20750046.23</v>
      </c>
      <c r="I318" s="24">
        <v>0</v>
      </c>
      <c r="J318" s="24">
        <v>12338449.949999999</v>
      </c>
      <c r="K318" s="25">
        <v>2273526</v>
      </c>
      <c r="L318" s="24">
        <v>82198</v>
      </c>
      <c r="M318" s="24">
        <v>814312</v>
      </c>
    </row>
    <row r="319" spans="1:13" x14ac:dyDescent="0.4">
      <c r="A319" s="18">
        <f t="shared" si="4"/>
        <v>311</v>
      </c>
      <c r="B319" s="23">
        <v>402966</v>
      </c>
      <c r="C319" s="21">
        <v>3123146000112</v>
      </c>
      <c r="D319" s="19" t="s">
        <v>418</v>
      </c>
      <c r="E319" s="19" t="s">
        <v>63</v>
      </c>
      <c r="F319" s="19" t="s">
        <v>529</v>
      </c>
      <c r="G319" s="19" t="s">
        <v>817</v>
      </c>
      <c r="H319" s="24">
        <v>20673000.399999999</v>
      </c>
      <c r="I319" s="24">
        <v>11495777</v>
      </c>
      <c r="J319" s="24">
        <v>1438877.35</v>
      </c>
      <c r="K319" s="25">
        <v>3442386</v>
      </c>
      <c r="L319" s="24">
        <v>3545471</v>
      </c>
      <c r="M319" s="24">
        <v>7046296</v>
      </c>
    </row>
    <row r="320" spans="1:13" x14ac:dyDescent="0.4">
      <c r="A320" s="18">
        <f t="shared" si="4"/>
        <v>312</v>
      </c>
      <c r="B320" s="23">
        <v>325031</v>
      </c>
      <c r="C320" s="21">
        <v>67417519000140</v>
      </c>
      <c r="D320" s="19" t="s">
        <v>183</v>
      </c>
      <c r="E320" s="19" t="s">
        <v>64</v>
      </c>
      <c r="F320" s="19" t="s">
        <v>712</v>
      </c>
      <c r="G320" s="19" t="s">
        <v>817</v>
      </c>
      <c r="H320" s="24">
        <v>20651449.260000002</v>
      </c>
      <c r="I320" s="24">
        <v>608286</v>
      </c>
      <c r="J320" s="24">
        <v>16818258.969999999</v>
      </c>
      <c r="K320" s="25">
        <v>2477503</v>
      </c>
      <c r="L320" s="24">
        <v>119223</v>
      </c>
      <c r="M320" s="24">
        <v>708614</v>
      </c>
    </row>
    <row r="321" spans="1:13" x14ac:dyDescent="0.4">
      <c r="A321" s="18">
        <f t="shared" si="4"/>
        <v>313</v>
      </c>
      <c r="B321" s="23">
        <v>343463</v>
      </c>
      <c r="C321" s="21">
        <v>15594468000129</v>
      </c>
      <c r="D321" s="19" t="s">
        <v>264</v>
      </c>
      <c r="E321" s="19" t="s">
        <v>63</v>
      </c>
      <c r="F321" s="19" t="s">
        <v>740</v>
      </c>
      <c r="G321" s="19" t="s">
        <v>835</v>
      </c>
      <c r="H321" s="24">
        <v>20640493.399999999</v>
      </c>
      <c r="I321" s="24">
        <v>0</v>
      </c>
      <c r="J321" s="24">
        <v>18229434.129999999</v>
      </c>
      <c r="K321" s="25">
        <v>3351519</v>
      </c>
      <c r="L321" s="24">
        <v>297170</v>
      </c>
      <c r="M321" s="24">
        <v>333367</v>
      </c>
    </row>
    <row r="322" spans="1:13" x14ac:dyDescent="0.4">
      <c r="A322" s="18">
        <f t="shared" si="4"/>
        <v>314</v>
      </c>
      <c r="B322" s="23">
        <v>324159</v>
      </c>
      <c r="C322" s="21">
        <v>57214900000159</v>
      </c>
      <c r="D322" s="19" t="s">
        <v>174</v>
      </c>
      <c r="E322" s="19" t="s">
        <v>64</v>
      </c>
      <c r="F322" s="19" t="s">
        <v>709</v>
      </c>
      <c r="G322" s="19" t="s">
        <v>817</v>
      </c>
      <c r="H322" s="24">
        <v>20199926.77</v>
      </c>
      <c r="I322" s="24">
        <v>562157</v>
      </c>
      <c r="J322" s="24">
        <v>14870266.84</v>
      </c>
      <c r="K322" s="25">
        <v>2611045</v>
      </c>
      <c r="L322" s="24">
        <v>28908</v>
      </c>
      <c r="M322" s="24">
        <v>749160</v>
      </c>
    </row>
    <row r="323" spans="1:13" x14ac:dyDescent="0.4">
      <c r="A323" s="14">
        <f t="shared" si="4"/>
        <v>315</v>
      </c>
      <c r="B323" s="22">
        <v>361461</v>
      </c>
      <c r="C323" s="20">
        <v>37880952000157</v>
      </c>
      <c r="D323" s="17" t="s">
        <v>904</v>
      </c>
      <c r="E323" s="17" t="s">
        <v>74</v>
      </c>
      <c r="F323" s="17" t="s">
        <v>593</v>
      </c>
      <c r="G323" s="17" t="s">
        <v>830</v>
      </c>
      <c r="H323" s="24">
        <v>20078428.370000001</v>
      </c>
      <c r="I323" s="24">
        <v>15329</v>
      </c>
      <c r="J323" s="24">
        <v>16628809.119999999</v>
      </c>
      <c r="K323" s="25">
        <v>2274102</v>
      </c>
      <c r="L323" s="24">
        <v>0</v>
      </c>
      <c r="M323" s="24">
        <v>106819</v>
      </c>
    </row>
    <row r="324" spans="1:13" x14ac:dyDescent="0.4">
      <c r="A324" s="18">
        <f t="shared" si="4"/>
        <v>316</v>
      </c>
      <c r="B324" s="23">
        <v>319422</v>
      </c>
      <c r="C324" s="21">
        <v>51473692000126</v>
      </c>
      <c r="D324" s="19" t="s">
        <v>152</v>
      </c>
      <c r="E324" s="19" t="s">
        <v>91</v>
      </c>
      <c r="F324" s="19" t="s">
        <v>600</v>
      </c>
      <c r="G324" s="19" t="s">
        <v>817</v>
      </c>
      <c r="H324" s="24">
        <v>20065647.350000001</v>
      </c>
      <c r="I324" s="24">
        <v>56638231</v>
      </c>
      <c r="J324" s="24">
        <v>19135917.800000001</v>
      </c>
      <c r="K324" s="25">
        <v>1751734</v>
      </c>
      <c r="L324" s="24">
        <v>102519</v>
      </c>
      <c r="M324" s="24">
        <v>53470482</v>
      </c>
    </row>
    <row r="325" spans="1:13" x14ac:dyDescent="0.4">
      <c r="A325" s="14">
        <f t="shared" si="4"/>
        <v>317</v>
      </c>
      <c r="B325" s="22">
        <v>354325</v>
      </c>
      <c r="C325" s="20">
        <v>20909271000171</v>
      </c>
      <c r="D325" s="17" t="s">
        <v>1165</v>
      </c>
      <c r="E325" s="17" t="s">
        <v>64</v>
      </c>
      <c r="F325" s="17" t="s">
        <v>769</v>
      </c>
      <c r="G325" s="17" t="s">
        <v>832</v>
      </c>
      <c r="H325" s="24">
        <v>19995733.140000001</v>
      </c>
      <c r="I325" s="24">
        <v>360824</v>
      </c>
      <c r="J325" s="24">
        <v>18196048.16</v>
      </c>
      <c r="K325" s="25">
        <v>1835112</v>
      </c>
      <c r="L325" s="24">
        <v>84630</v>
      </c>
      <c r="M325" s="24">
        <v>527886</v>
      </c>
    </row>
    <row r="326" spans="1:13" x14ac:dyDescent="0.4">
      <c r="A326" s="18">
        <f t="shared" si="4"/>
        <v>318</v>
      </c>
      <c r="B326" s="23">
        <v>419427</v>
      </c>
      <c r="C326" s="21">
        <v>92827666000136</v>
      </c>
      <c r="D326" s="19" t="s">
        <v>511</v>
      </c>
      <c r="E326" s="19" t="s">
        <v>74</v>
      </c>
      <c r="F326" s="19" t="s">
        <v>532</v>
      </c>
      <c r="G326" s="19" t="s">
        <v>822</v>
      </c>
      <c r="H326" s="24">
        <v>19833752.77</v>
      </c>
      <c r="I326" s="24">
        <v>210918</v>
      </c>
      <c r="J326" s="24">
        <v>14750275.619999999</v>
      </c>
      <c r="K326" s="25">
        <v>6276531</v>
      </c>
      <c r="L326" s="24">
        <v>699</v>
      </c>
      <c r="M326" s="24">
        <v>221982</v>
      </c>
    </row>
    <row r="327" spans="1:13" x14ac:dyDescent="0.4">
      <c r="A327" s="18">
        <f t="shared" si="4"/>
        <v>319</v>
      </c>
      <c r="B327" s="23">
        <v>322831</v>
      </c>
      <c r="C327" s="21">
        <v>23802218000165</v>
      </c>
      <c r="D327" s="19" t="s">
        <v>166</v>
      </c>
      <c r="E327" s="19" t="s">
        <v>64</v>
      </c>
      <c r="F327" s="19" t="s">
        <v>589</v>
      </c>
      <c r="G327" s="19" t="s">
        <v>832</v>
      </c>
      <c r="H327" s="24">
        <v>19737207.34</v>
      </c>
      <c r="I327" s="24">
        <v>9074158</v>
      </c>
      <c r="J327" s="24">
        <v>19900027.48</v>
      </c>
      <c r="K327" s="25">
        <v>3216147</v>
      </c>
      <c r="L327" s="24">
        <v>179489</v>
      </c>
      <c r="M327" s="24">
        <v>5869886</v>
      </c>
    </row>
    <row r="328" spans="1:13" x14ac:dyDescent="0.4">
      <c r="A328" s="18">
        <f t="shared" si="4"/>
        <v>320</v>
      </c>
      <c r="B328" s="23">
        <v>315265</v>
      </c>
      <c r="C328" s="21">
        <v>82353079000107</v>
      </c>
      <c r="D328" s="19" t="s">
        <v>132</v>
      </c>
      <c r="E328" s="19" t="s">
        <v>63</v>
      </c>
      <c r="F328" s="19" t="s">
        <v>606</v>
      </c>
      <c r="G328" s="19" t="s">
        <v>821</v>
      </c>
      <c r="H328" s="24">
        <v>19639204.010000002</v>
      </c>
      <c r="I328" s="24">
        <v>126131</v>
      </c>
      <c r="J328" s="24">
        <v>15449620.17</v>
      </c>
      <c r="K328" s="25">
        <v>4826991</v>
      </c>
      <c r="L328" s="24">
        <v>396940</v>
      </c>
      <c r="M328" s="24">
        <v>1097527</v>
      </c>
    </row>
    <row r="329" spans="1:13" x14ac:dyDescent="0.4">
      <c r="A329" s="14">
        <f t="shared" ref="A329:A392" si="5">ROW()-8</f>
        <v>321</v>
      </c>
      <c r="B329" s="22">
        <v>343331</v>
      </c>
      <c r="C329" s="20">
        <v>28502128000172</v>
      </c>
      <c r="D329" s="17" t="s">
        <v>263</v>
      </c>
      <c r="E329" s="17" t="s">
        <v>74</v>
      </c>
      <c r="F329" s="17" t="s">
        <v>535</v>
      </c>
      <c r="G329" s="17" t="s">
        <v>824</v>
      </c>
      <c r="H329" s="24">
        <v>19594032.5</v>
      </c>
      <c r="I329" s="24">
        <v>37096</v>
      </c>
      <c r="J329" s="24">
        <v>15866026.27</v>
      </c>
      <c r="K329" s="25">
        <v>1776651</v>
      </c>
      <c r="L329" s="24">
        <v>0</v>
      </c>
      <c r="M329" s="24">
        <v>117210</v>
      </c>
    </row>
    <row r="330" spans="1:13" x14ac:dyDescent="0.4">
      <c r="A330" s="14">
        <f t="shared" si="5"/>
        <v>322</v>
      </c>
      <c r="B330" s="22">
        <v>301728</v>
      </c>
      <c r="C330" s="20">
        <v>20168589000149</v>
      </c>
      <c r="D330" s="17" t="s">
        <v>70</v>
      </c>
      <c r="E330" s="17" t="s">
        <v>63</v>
      </c>
      <c r="F330" s="17" t="s">
        <v>648</v>
      </c>
      <c r="G330" s="17" t="s">
        <v>832</v>
      </c>
      <c r="H330" s="40">
        <v>19534327.48</v>
      </c>
      <c r="I330" s="41">
        <v>149087</v>
      </c>
      <c r="J330" s="41">
        <v>13781068.949999999</v>
      </c>
      <c r="K330" s="41">
        <v>1523824</v>
      </c>
      <c r="L330" s="41">
        <v>983243</v>
      </c>
      <c r="M330" s="41">
        <v>168629</v>
      </c>
    </row>
    <row r="331" spans="1:13" x14ac:dyDescent="0.4">
      <c r="A331" s="18">
        <f t="shared" si="5"/>
        <v>323</v>
      </c>
      <c r="B331" s="23">
        <v>414573</v>
      </c>
      <c r="C331" s="21">
        <v>3230123000107</v>
      </c>
      <c r="D331" s="19" t="s">
        <v>468</v>
      </c>
      <c r="E331" s="19" t="s">
        <v>64</v>
      </c>
      <c r="F331" s="19" t="s">
        <v>600</v>
      </c>
      <c r="G331" s="19" t="s">
        <v>817</v>
      </c>
      <c r="H331" s="24">
        <v>19398650.489999998</v>
      </c>
      <c r="I331" s="24">
        <v>108680</v>
      </c>
      <c r="J331" s="24">
        <v>14798243.6</v>
      </c>
      <c r="K331" s="25">
        <v>2950750</v>
      </c>
      <c r="L331" s="24">
        <v>64378</v>
      </c>
      <c r="M331" s="24">
        <v>8855</v>
      </c>
    </row>
    <row r="332" spans="1:13" x14ac:dyDescent="0.4">
      <c r="A332" s="18">
        <f t="shared" si="5"/>
        <v>324</v>
      </c>
      <c r="B332" s="23">
        <v>355577</v>
      </c>
      <c r="C332" s="21">
        <v>45207131000182</v>
      </c>
      <c r="D332" s="19" t="s">
        <v>336</v>
      </c>
      <c r="E332" s="19" t="s">
        <v>64</v>
      </c>
      <c r="F332" s="19" t="s">
        <v>773</v>
      </c>
      <c r="G332" s="19" t="s">
        <v>817</v>
      </c>
      <c r="H332" s="24">
        <v>19387061.609999999</v>
      </c>
      <c r="I332" s="24">
        <v>1328371</v>
      </c>
      <c r="J332" s="24">
        <v>13835116.27</v>
      </c>
      <c r="K332" s="25">
        <v>2791193</v>
      </c>
      <c r="L332" s="24">
        <v>177856</v>
      </c>
      <c r="M332" s="24">
        <v>845689</v>
      </c>
    </row>
    <row r="333" spans="1:13" x14ac:dyDescent="0.4">
      <c r="A333" s="14">
        <f t="shared" si="5"/>
        <v>325</v>
      </c>
      <c r="B333" s="22">
        <v>421341</v>
      </c>
      <c r="C333" s="20">
        <v>4574626000162</v>
      </c>
      <c r="D333" s="17" t="s">
        <v>884</v>
      </c>
      <c r="E333" s="17" t="s">
        <v>74</v>
      </c>
      <c r="F333" s="17" t="s">
        <v>575</v>
      </c>
      <c r="G333" s="17" t="s">
        <v>828</v>
      </c>
      <c r="H333" s="24">
        <v>19245911.609999999</v>
      </c>
      <c r="I333" s="24">
        <v>993</v>
      </c>
      <c r="J333" s="24">
        <v>18795136.84</v>
      </c>
      <c r="K333" s="25">
        <v>4473418</v>
      </c>
      <c r="L333" s="24">
        <v>0</v>
      </c>
      <c r="M333" s="24">
        <v>1888519</v>
      </c>
    </row>
    <row r="334" spans="1:13" x14ac:dyDescent="0.4">
      <c r="A334" s="18">
        <f t="shared" si="5"/>
        <v>326</v>
      </c>
      <c r="B334" s="23">
        <v>422681</v>
      </c>
      <c r="C334" s="21">
        <v>40187311000126</v>
      </c>
      <c r="D334" s="19" t="s">
        <v>1060</v>
      </c>
      <c r="E334" s="19" t="s">
        <v>63</v>
      </c>
      <c r="F334" s="19" t="s">
        <v>583</v>
      </c>
      <c r="G334" s="19" t="s">
        <v>817</v>
      </c>
      <c r="H334" s="24">
        <v>19223306.289999999</v>
      </c>
      <c r="I334" s="24">
        <v>1146127</v>
      </c>
      <c r="J334" s="24">
        <v>13309696.220000001</v>
      </c>
      <c r="K334" s="25">
        <v>3872572</v>
      </c>
      <c r="L334" s="24">
        <v>631689</v>
      </c>
      <c r="M334" s="24">
        <v>528732</v>
      </c>
    </row>
    <row r="335" spans="1:13" x14ac:dyDescent="0.4">
      <c r="A335" s="18">
        <f t="shared" si="5"/>
        <v>327</v>
      </c>
      <c r="B335" s="23">
        <v>417661</v>
      </c>
      <c r="C335" s="21">
        <v>11996146000155</v>
      </c>
      <c r="D335" s="19" t="s">
        <v>491</v>
      </c>
      <c r="E335" s="19" t="s">
        <v>74</v>
      </c>
      <c r="F335" s="19" t="s">
        <v>530</v>
      </c>
      <c r="G335" s="19" t="s">
        <v>820</v>
      </c>
      <c r="H335" s="24">
        <v>19165501.449999999</v>
      </c>
      <c r="I335" s="24">
        <v>17389</v>
      </c>
      <c r="J335" s="24">
        <v>15759593.57</v>
      </c>
      <c r="K335" s="25">
        <v>1937272</v>
      </c>
      <c r="L335" s="24">
        <v>0</v>
      </c>
      <c r="M335" s="24">
        <v>429369</v>
      </c>
    </row>
    <row r="336" spans="1:13" x14ac:dyDescent="0.4">
      <c r="A336" s="18">
        <f t="shared" si="5"/>
        <v>328</v>
      </c>
      <c r="B336" s="23">
        <v>366064</v>
      </c>
      <c r="C336" s="21">
        <v>78953023000108</v>
      </c>
      <c r="D336" s="19" t="s">
        <v>374</v>
      </c>
      <c r="E336" s="19" t="s">
        <v>64</v>
      </c>
      <c r="F336" s="19" t="s">
        <v>790</v>
      </c>
      <c r="G336" s="19" t="s">
        <v>821</v>
      </c>
      <c r="H336" s="24">
        <v>19149966.260000002</v>
      </c>
      <c r="I336" s="24">
        <v>689093</v>
      </c>
      <c r="J336" s="24">
        <v>14657049</v>
      </c>
      <c r="K336" s="25">
        <v>2117364</v>
      </c>
      <c r="L336" s="24">
        <v>206690</v>
      </c>
      <c r="M336" s="24">
        <v>1182579</v>
      </c>
    </row>
    <row r="337" spans="1:13" x14ac:dyDescent="0.4">
      <c r="A337" s="14">
        <f t="shared" si="5"/>
        <v>329</v>
      </c>
      <c r="B337" s="22">
        <v>314251</v>
      </c>
      <c r="C337" s="20">
        <v>2172353000102</v>
      </c>
      <c r="D337" s="17" t="s">
        <v>128</v>
      </c>
      <c r="E337" s="17" t="s">
        <v>74</v>
      </c>
      <c r="F337" s="17" t="s">
        <v>572</v>
      </c>
      <c r="G337" s="17" t="s">
        <v>819</v>
      </c>
      <c r="H337" s="24">
        <v>19113275.25</v>
      </c>
      <c r="I337" s="24">
        <v>97160</v>
      </c>
      <c r="J337" s="24">
        <v>17166524.109999999</v>
      </c>
      <c r="K337" s="25">
        <v>1679443</v>
      </c>
      <c r="L337" s="24">
        <v>0</v>
      </c>
      <c r="M337" s="24">
        <v>1024231</v>
      </c>
    </row>
    <row r="338" spans="1:13" x14ac:dyDescent="0.4">
      <c r="A338" s="14">
        <f t="shared" si="5"/>
        <v>330</v>
      </c>
      <c r="B338" s="22">
        <v>345458</v>
      </c>
      <c r="C338" s="20">
        <v>66477217000103</v>
      </c>
      <c r="D338" s="17" t="s">
        <v>280</v>
      </c>
      <c r="E338" s="17" t="s">
        <v>64</v>
      </c>
      <c r="F338" s="17" t="s">
        <v>745</v>
      </c>
      <c r="G338" s="17" t="s">
        <v>832</v>
      </c>
      <c r="H338" s="24">
        <v>19081120.050000001</v>
      </c>
      <c r="I338" s="24">
        <v>785293</v>
      </c>
      <c r="J338" s="24">
        <v>14718759.67</v>
      </c>
      <c r="K338" s="25">
        <v>2899630</v>
      </c>
      <c r="L338" s="24">
        <v>152301</v>
      </c>
      <c r="M338" s="24">
        <v>1571369</v>
      </c>
    </row>
    <row r="339" spans="1:13" x14ac:dyDescent="0.4">
      <c r="A339" s="14">
        <f t="shared" si="5"/>
        <v>331</v>
      </c>
      <c r="B339" s="22">
        <v>417955</v>
      </c>
      <c r="C339" s="20">
        <v>7945024000162</v>
      </c>
      <c r="D339" s="17" t="s">
        <v>492</v>
      </c>
      <c r="E339" s="17" t="s">
        <v>74</v>
      </c>
      <c r="F339" s="17" t="s">
        <v>531</v>
      </c>
      <c r="G339" s="17" t="s">
        <v>821</v>
      </c>
      <c r="H339" s="24">
        <v>19057519.420000002</v>
      </c>
      <c r="I339" s="24">
        <v>0</v>
      </c>
      <c r="J339" s="24">
        <v>15798795.460000001</v>
      </c>
      <c r="K339" s="25">
        <v>1921281</v>
      </c>
      <c r="L339" s="24">
        <v>0</v>
      </c>
      <c r="M339" s="24">
        <v>191895</v>
      </c>
    </row>
    <row r="340" spans="1:13" x14ac:dyDescent="0.4">
      <c r="A340" s="14">
        <f t="shared" si="5"/>
        <v>332</v>
      </c>
      <c r="B340" s="22">
        <v>370088</v>
      </c>
      <c r="C340" s="20">
        <v>25471574000179</v>
      </c>
      <c r="D340" s="17" t="s">
        <v>387</v>
      </c>
      <c r="E340" s="17" t="s">
        <v>64</v>
      </c>
      <c r="F340" s="17" t="s">
        <v>568</v>
      </c>
      <c r="G340" s="17" t="s">
        <v>832</v>
      </c>
      <c r="H340" s="24">
        <v>18983198.629999999</v>
      </c>
      <c r="I340" s="24">
        <v>4576584</v>
      </c>
      <c r="J340" s="24">
        <v>15187176.300000001</v>
      </c>
      <c r="K340" s="25">
        <v>3354339</v>
      </c>
      <c r="L340" s="24">
        <v>672159</v>
      </c>
      <c r="M340" s="24">
        <v>3884867</v>
      </c>
    </row>
    <row r="341" spans="1:13" x14ac:dyDescent="0.4">
      <c r="A341" s="14">
        <f t="shared" si="5"/>
        <v>333</v>
      </c>
      <c r="B341" s="22">
        <v>421944</v>
      </c>
      <c r="C341" s="20">
        <v>33379144000150</v>
      </c>
      <c r="D341" s="17" t="s">
        <v>1166</v>
      </c>
      <c r="E341" s="17" t="s">
        <v>63</v>
      </c>
      <c r="F341" s="17" t="s">
        <v>583</v>
      </c>
      <c r="G341" s="17" t="s">
        <v>817</v>
      </c>
      <c r="H341" s="24">
        <v>18848355.579999998</v>
      </c>
      <c r="I341" s="24">
        <v>0</v>
      </c>
      <c r="J341" s="24">
        <v>14489087.68</v>
      </c>
      <c r="K341" s="25">
        <v>2665491</v>
      </c>
      <c r="L341" s="24">
        <v>1577148</v>
      </c>
      <c r="M341" s="24">
        <v>-86210</v>
      </c>
    </row>
    <row r="342" spans="1:13" x14ac:dyDescent="0.4">
      <c r="A342" s="14">
        <f t="shared" si="5"/>
        <v>334</v>
      </c>
      <c r="B342" s="22">
        <v>342343</v>
      </c>
      <c r="C342" s="20">
        <v>47565155000139</v>
      </c>
      <c r="D342" s="17" t="s">
        <v>255</v>
      </c>
      <c r="E342" s="17" t="s">
        <v>64</v>
      </c>
      <c r="F342" s="17" t="s">
        <v>555</v>
      </c>
      <c r="G342" s="17" t="s">
        <v>817</v>
      </c>
      <c r="H342" s="24">
        <v>18642091.52</v>
      </c>
      <c r="I342" s="24">
        <v>12574277</v>
      </c>
      <c r="J342" s="24">
        <v>12232653.029999999</v>
      </c>
      <c r="K342" s="25">
        <v>2045604</v>
      </c>
      <c r="L342" s="24">
        <v>31375</v>
      </c>
      <c r="M342" s="24">
        <v>12523661</v>
      </c>
    </row>
    <row r="343" spans="1:13" x14ac:dyDescent="0.4">
      <c r="A343" s="18">
        <f t="shared" si="5"/>
        <v>335</v>
      </c>
      <c r="B343" s="23">
        <v>301060</v>
      </c>
      <c r="C343" s="21">
        <v>41871989000196</v>
      </c>
      <c r="D343" s="19" t="s">
        <v>67</v>
      </c>
      <c r="E343" s="19" t="s">
        <v>64</v>
      </c>
      <c r="F343" s="19" t="s">
        <v>646</v>
      </c>
      <c r="G343" s="19" t="s">
        <v>832</v>
      </c>
      <c r="H343" s="24">
        <v>18574064.98</v>
      </c>
      <c r="I343" s="24">
        <v>1027059</v>
      </c>
      <c r="J343" s="24">
        <v>14930740.59</v>
      </c>
      <c r="K343" s="25">
        <v>2484239</v>
      </c>
      <c r="L343" s="24">
        <v>97112</v>
      </c>
      <c r="M343" s="24">
        <v>932995</v>
      </c>
    </row>
    <row r="344" spans="1:13" x14ac:dyDescent="0.4">
      <c r="A344" s="18">
        <f t="shared" si="5"/>
        <v>336</v>
      </c>
      <c r="B344" s="23">
        <v>323357</v>
      </c>
      <c r="C344" s="21">
        <v>27626696000112</v>
      </c>
      <c r="D344" s="19" t="s">
        <v>171</v>
      </c>
      <c r="E344" s="19" t="s">
        <v>64</v>
      </c>
      <c r="F344" s="19" t="s">
        <v>707</v>
      </c>
      <c r="G344" s="19" t="s">
        <v>816</v>
      </c>
      <c r="H344" s="24">
        <v>18543835.449999999</v>
      </c>
      <c r="I344" s="24">
        <v>2198872</v>
      </c>
      <c r="J344" s="24">
        <v>13438674.83</v>
      </c>
      <c r="K344" s="25">
        <v>4508469</v>
      </c>
      <c r="L344" s="24">
        <v>97367</v>
      </c>
      <c r="M344" s="24">
        <v>2388780</v>
      </c>
    </row>
    <row r="345" spans="1:13" x14ac:dyDescent="0.4">
      <c r="A345" s="18">
        <f t="shared" si="5"/>
        <v>337</v>
      </c>
      <c r="B345" s="23">
        <v>348261</v>
      </c>
      <c r="C345" s="21">
        <v>42889436000123</v>
      </c>
      <c r="D345" s="19" t="s">
        <v>294</v>
      </c>
      <c r="E345" s="19" t="s">
        <v>64</v>
      </c>
      <c r="F345" s="19" t="s">
        <v>753</v>
      </c>
      <c r="G345" s="19" t="s">
        <v>832</v>
      </c>
      <c r="H345" s="24">
        <v>18396240.289999999</v>
      </c>
      <c r="I345" s="24">
        <v>144372</v>
      </c>
      <c r="J345" s="24">
        <v>10897835.33</v>
      </c>
      <c r="K345" s="25">
        <v>2514074</v>
      </c>
      <c r="L345" s="24">
        <v>35784</v>
      </c>
      <c r="M345" s="24">
        <v>656223</v>
      </c>
    </row>
    <row r="346" spans="1:13" x14ac:dyDescent="0.4">
      <c r="A346" s="14">
        <f t="shared" si="5"/>
        <v>338</v>
      </c>
      <c r="B346" s="22">
        <v>346951</v>
      </c>
      <c r="C346" s="20">
        <v>1569902000106</v>
      </c>
      <c r="D346" s="17" t="s">
        <v>289</v>
      </c>
      <c r="E346" s="17" t="s">
        <v>64</v>
      </c>
      <c r="F346" s="17" t="s">
        <v>749</v>
      </c>
      <c r="G346" s="17" t="s">
        <v>827</v>
      </c>
      <c r="H346" s="40">
        <v>18329250.66</v>
      </c>
      <c r="I346" s="41">
        <v>668095</v>
      </c>
      <c r="J346" s="41">
        <v>15640218.93</v>
      </c>
      <c r="K346" s="41">
        <v>1408480</v>
      </c>
      <c r="L346" s="41">
        <v>42769</v>
      </c>
      <c r="M346" s="41">
        <v>1364003</v>
      </c>
    </row>
    <row r="347" spans="1:13" x14ac:dyDescent="0.4">
      <c r="A347" s="18">
        <f t="shared" si="5"/>
        <v>339</v>
      </c>
      <c r="B347" s="23">
        <v>416495</v>
      </c>
      <c r="C347" s="21">
        <v>50432863000106</v>
      </c>
      <c r="D347" s="19" t="s">
        <v>480</v>
      </c>
      <c r="E347" s="19" t="s">
        <v>63</v>
      </c>
      <c r="F347" s="19" t="s">
        <v>811</v>
      </c>
      <c r="G347" s="19" t="s">
        <v>817</v>
      </c>
      <c r="H347" s="24">
        <v>18221493.390000001</v>
      </c>
      <c r="I347" s="24">
        <v>1054967</v>
      </c>
      <c r="J347" s="24">
        <v>14998552.689999999</v>
      </c>
      <c r="K347" s="25">
        <v>2308504</v>
      </c>
      <c r="L347" s="24">
        <v>263285</v>
      </c>
      <c r="M347" s="24">
        <v>2099670</v>
      </c>
    </row>
    <row r="348" spans="1:13" x14ac:dyDescent="0.4">
      <c r="A348" s="18">
        <f t="shared" si="5"/>
        <v>340</v>
      </c>
      <c r="B348" s="23">
        <v>422070</v>
      </c>
      <c r="C348" s="21">
        <v>34844263000107</v>
      </c>
      <c r="D348" s="19" t="s">
        <v>980</v>
      </c>
      <c r="E348" s="19" t="s">
        <v>74</v>
      </c>
      <c r="F348" s="19" t="s">
        <v>547</v>
      </c>
      <c r="G348" s="19" t="s">
        <v>816</v>
      </c>
      <c r="H348" s="24">
        <v>18204070.780000001</v>
      </c>
      <c r="I348" s="24">
        <v>249473</v>
      </c>
      <c r="J348" s="24">
        <v>13742347.359999999</v>
      </c>
      <c r="K348" s="25">
        <v>2554348</v>
      </c>
      <c r="L348" s="24">
        <v>0</v>
      </c>
      <c r="M348" s="24">
        <v>206680</v>
      </c>
    </row>
    <row r="349" spans="1:13" x14ac:dyDescent="0.4">
      <c r="A349" s="18">
        <f t="shared" si="5"/>
        <v>341</v>
      </c>
      <c r="B349" s="23">
        <v>356581</v>
      </c>
      <c r="C349" s="21">
        <v>71063853000110</v>
      </c>
      <c r="D349" s="19" t="s">
        <v>339</v>
      </c>
      <c r="E349" s="19" t="s">
        <v>64</v>
      </c>
      <c r="F349" s="19" t="s">
        <v>775</v>
      </c>
      <c r="G349" s="19" t="s">
        <v>832</v>
      </c>
      <c r="H349" s="24">
        <v>18173532.129999999</v>
      </c>
      <c r="I349" s="24">
        <v>174386</v>
      </c>
      <c r="J349" s="24">
        <v>13185966.789999999</v>
      </c>
      <c r="K349" s="25">
        <v>3114465</v>
      </c>
      <c r="L349" s="24">
        <v>245710</v>
      </c>
      <c r="M349" s="24">
        <v>1303717</v>
      </c>
    </row>
    <row r="350" spans="1:13" x14ac:dyDescent="0.4">
      <c r="A350" s="14">
        <f t="shared" si="5"/>
        <v>342</v>
      </c>
      <c r="B350" s="22">
        <v>343684</v>
      </c>
      <c r="C350" s="20">
        <v>88732318000108</v>
      </c>
      <c r="D350" s="17" t="s">
        <v>266</v>
      </c>
      <c r="E350" s="17" t="s">
        <v>64</v>
      </c>
      <c r="F350" s="17" t="s">
        <v>627</v>
      </c>
      <c r="G350" s="17" t="s">
        <v>822</v>
      </c>
      <c r="H350" s="40">
        <v>18125056.780000001</v>
      </c>
      <c r="I350" s="41">
        <v>960123</v>
      </c>
      <c r="J350" s="41">
        <v>11526253.210000001</v>
      </c>
      <c r="K350" s="41">
        <v>2474807</v>
      </c>
      <c r="L350" s="41">
        <v>51718</v>
      </c>
      <c r="M350" s="41">
        <v>1065591</v>
      </c>
    </row>
    <row r="351" spans="1:13" x14ac:dyDescent="0.4">
      <c r="A351" s="18">
        <f t="shared" si="5"/>
        <v>343</v>
      </c>
      <c r="B351" s="23">
        <v>333875</v>
      </c>
      <c r="C351" s="21">
        <v>23278898000160</v>
      </c>
      <c r="D351" s="19" t="s">
        <v>220</v>
      </c>
      <c r="E351" s="19" t="s">
        <v>91</v>
      </c>
      <c r="F351" s="19" t="s">
        <v>642</v>
      </c>
      <c r="G351" s="19" t="s">
        <v>832</v>
      </c>
      <c r="H351" s="24">
        <v>18026288.550000001</v>
      </c>
      <c r="I351" s="24">
        <v>87727968</v>
      </c>
      <c r="J351" s="24">
        <v>14490249.380000001</v>
      </c>
      <c r="K351" s="25">
        <v>3351842</v>
      </c>
      <c r="L351" s="24">
        <v>50784</v>
      </c>
      <c r="M351" s="24">
        <v>87037874</v>
      </c>
    </row>
    <row r="352" spans="1:13" x14ac:dyDescent="0.4">
      <c r="A352" s="18">
        <f t="shared" si="5"/>
        <v>344</v>
      </c>
      <c r="B352" s="23">
        <v>345776</v>
      </c>
      <c r="C352" s="21">
        <v>65732836000126</v>
      </c>
      <c r="D352" s="19" t="s">
        <v>284</v>
      </c>
      <c r="E352" s="19" t="s">
        <v>64</v>
      </c>
      <c r="F352" s="19" t="s">
        <v>635</v>
      </c>
      <c r="G352" s="19" t="s">
        <v>817</v>
      </c>
      <c r="H352" s="24">
        <v>17908338.120000001</v>
      </c>
      <c r="I352" s="24">
        <v>1309960</v>
      </c>
      <c r="J352" s="24">
        <v>13131509.92</v>
      </c>
      <c r="K352" s="25">
        <v>3885127</v>
      </c>
      <c r="L352" s="24">
        <v>64289</v>
      </c>
      <c r="M352" s="24">
        <v>2245288</v>
      </c>
    </row>
    <row r="353" spans="1:13" x14ac:dyDescent="0.4">
      <c r="A353" s="14">
        <f t="shared" si="5"/>
        <v>345</v>
      </c>
      <c r="B353" s="22">
        <v>368148</v>
      </c>
      <c r="C353" s="20">
        <v>25971433000115</v>
      </c>
      <c r="D353" s="17" t="s">
        <v>380</v>
      </c>
      <c r="E353" s="17" t="s">
        <v>64</v>
      </c>
      <c r="F353" s="17" t="s">
        <v>794</v>
      </c>
      <c r="G353" s="17" t="s">
        <v>832</v>
      </c>
      <c r="H353" s="40">
        <v>17572052.940000001</v>
      </c>
      <c r="I353" s="41">
        <v>2633604</v>
      </c>
      <c r="J353" s="41">
        <v>12457164.91</v>
      </c>
      <c r="K353" s="41">
        <v>2810594</v>
      </c>
      <c r="L353" s="41">
        <v>77333</v>
      </c>
      <c r="M353" s="41">
        <v>5134350</v>
      </c>
    </row>
    <row r="354" spans="1:13" x14ac:dyDescent="0.4">
      <c r="A354" s="14">
        <f t="shared" si="5"/>
        <v>346</v>
      </c>
      <c r="B354" s="22">
        <v>345091</v>
      </c>
      <c r="C354" s="20">
        <v>59849182000112</v>
      </c>
      <c r="D354" s="17" t="s">
        <v>279</v>
      </c>
      <c r="E354" s="17" t="s">
        <v>91</v>
      </c>
      <c r="F354" s="17" t="s">
        <v>744</v>
      </c>
      <c r="G354" s="17" t="s">
        <v>817</v>
      </c>
      <c r="H354" s="24">
        <v>17510213.989999998</v>
      </c>
      <c r="I354" s="24">
        <v>8657914</v>
      </c>
      <c r="J354" s="24">
        <v>13056355.99</v>
      </c>
      <c r="K354" s="25">
        <v>1810784</v>
      </c>
      <c r="L354" s="24">
        <v>55306</v>
      </c>
      <c r="M354" s="24">
        <v>11187231</v>
      </c>
    </row>
    <row r="355" spans="1:13" x14ac:dyDescent="0.4">
      <c r="A355" s="14">
        <f t="shared" si="5"/>
        <v>347</v>
      </c>
      <c r="B355" s="22">
        <v>416690</v>
      </c>
      <c r="C355" s="20">
        <v>7781345000179</v>
      </c>
      <c r="D355" s="17" t="s">
        <v>483</v>
      </c>
      <c r="E355" s="17" t="s">
        <v>74</v>
      </c>
      <c r="F355" s="17" t="s">
        <v>571</v>
      </c>
      <c r="G355" s="17" t="s">
        <v>832</v>
      </c>
      <c r="H355" s="24">
        <v>17304243.370000001</v>
      </c>
      <c r="I355" s="24">
        <v>21587</v>
      </c>
      <c r="J355" s="24">
        <v>16085567.949999999</v>
      </c>
      <c r="K355" s="25">
        <v>2081615</v>
      </c>
      <c r="L355" s="24">
        <v>0</v>
      </c>
      <c r="M355" s="24">
        <v>256650</v>
      </c>
    </row>
    <row r="356" spans="1:13" x14ac:dyDescent="0.4">
      <c r="A356" s="14">
        <f t="shared" si="5"/>
        <v>348</v>
      </c>
      <c r="B356" s="22">
        <v>419516</v>
      </c>
      <c r="C356" s="20">
        <v>19691730000104</v>
      </c>
      <c r="D356" s="17" t="s">
        <v>994</v>
      </c>
      <c r="E356" s="17" t="s">
        <v>63</v>
      </c>
      <c r="F356" s="17" t="s">
        <v>535</v>
      </c>
      <c r="G356" s="17" t="s">
        <v>824</v>
      </c>
      <c r="H356" s="24">
        <v>17207699.719999999</v>
      </c>
      <c r="I356" s="24">
        <v>0</v>
      </c>
      <c r="J356" s="24">
        <v>14614423.609999999</v>
      </c>
      <c r="K356" s="25">
        <v>1855186</v>
      </c>
      <c r="L356" s="24">
        <v>579956</v>
      </c>
      <c r="M356" s="24">
        <v>21455</v>
      </c>
    </row>
    <row r="357" spans="1:13" x14ac:dyDescent="0.4">
      <c r="A357" s="18">
        <f t="shared" si="5"/>
        <v>349</v>
      </c>
      <c r="B357" s="23">
        <v>411582</v>
      </c>
      <c r="C357" s="21">
        <v>3638220000133</v>
      </c>
      <c r="D357" s="19" t="s">
        <v>448</v>
      </c>
      <c r="E357" s="19" t="s">
        <v>63</v>
      </c>
      <c r="F357" s="19" t="s">
        <v>614</v>
      </c>
      <c r="G357" s="19" t="s">
        <v>816</v>
      </c>
      <c r="H357" s="24">
        <v>17170758.809999999</v>
      </c>
      <c r="I357" s="24">
        <v>420397</v>
      </c>
      <c r="J357" s="24">
        <v>14641507.140000001</v>
      </c>
      <c r="K357" s="25">
        <v>2765519</v>
      </c>
      <c r="L357" s="24">
        <v>73712</v>
      </c>
      <c r="M357" s="24">
        <v>1851496</v>
      </c>
    </row>
    <row r="358" spans="1:13" x14ac:dyDescent="0.4">
      <c r="A358" s="14">
        <f t="shared" si="5"/>
        <v>350</v>
      </c>
      <c r="B358" s="22">
        <v>318035</v>
      </c>
      <c r="C358" s="20">
        <v>26291484000169</v>
      </c>
      <c r="D358" s="17" t="s">
        <v>145</v>
      </c>
      <c r="E358" s="17" t="s">
        <v>64</v>
      </c>
      <c r="F358" s="17" t="s">
        <v>694</v>
      </c>
      <c r="G358" s="17" t="s">
        <v>832</v>
      </c>
      <c r="H358" s="24">
        <v>17034408.34</v>
      </c>
      <c r="I358" s="24">
        <v>536337</v>
      </c>
      <c r="J358" s="24">
        <v>12542487.970000001</v>
      </c>
      <c r="K358" s="25">
        <v>2485961</v>
      </c>
      <c r="L358" s="24">
        <v>90482</v>
      </c>
      <c r="M358" s="24">
        <v>1826373</v>
      </c>
    </row>
    <row r="359" spans="1:13" x14ac:dyDescent="0.4">
      <c r="A359" s="18">
        <f t="shared" si="5"/>
        <v>351</v>
      </c>
      <c r="B359" s="23">
        <v>417211</v>
      </c>
      <c r="C359" s="21">
        <v>11177786000133</v>
      </c>
      <c r="D359" s="19" t="s">
        <v>484</v>
      </c>
      <c r="E359" s="19" t="s">
        <v>74</v>
      </c>
      <c r="F359" s="19" t="s">
        <v>571</v>
      </c>
      <c r="G359" s="19" t="s">
        <v>832</v>
      </c>
      <c r="H359" s="24">
        <v>16992529.829999998</v>
      </c>
      <c r="I359" s="24">
        <v>1750</v>
      </c>
      <c r="J359" s="24">
        <v>14672996.59</v>
      </c>
      <c r="K359" s="25">
        <v>1261751</v>
      </c>
      <c r="L359" s="24">
        <v>0</v>
      </c>
      <c r="M359" s="24">
        <v>81516</v>
      </c>
    </row>
    <row r="360" spans="1:13" x14ac:dyDescent="0.4">
      <c r="A360" s="18">
        <f t="shared" si="5"/>
        <v>352</v>
      </c>
      <c r="B360" s="23">
        <v>368920</v>
      </c>
      <c r="C360" s="21">
        <v>20320487000105</v>
      </c>
      <c r="D360" s="19" t="s">
        <v>381</v>
      </c>
      <c r="E360" s="19" t="s">
        <v>74</v>
      </c>
      <c r="F360" s="19" t="s">
        <v>632</v>
      </c>
      <c r="G360" s="19" t="s">
        <v>832</v>
      </c>
      <c r="H360" s="24">
        <v>16926460.989999998</v>
      </c>
      <c r="I360" s="24">
        <v>190128</v>
      </c>
      <c r="J360" s="24">
        <v>17549707.989999998</v>
      </c>
      <c r="K360" s="25">
        <v>2105079</v>
      </c>
      <c r="L360" s="24">
        <v>0</v>
      </c>
      <c r="M360" s="24">
        <v>2135481</v>
      </c>
    </row>
    <row r="361" spans="1:13" x14ac:dyDescent="0.4">
      <c r="A361" s="18">
        <f t="shared" si="5"/>
        <v>353</v>
      </c>
      <c r="B361" s="23">
        <v>311146</v>
      </c>
      <c r="C361" s="21">
        <v>36540979000138</v>
      </c>
      <c r="D361" s="19" t="s">
        <v>106</v>
      </c>
      <c r="E361" s="19" t="s">
        <v>64</v>
      </c>
      <c r="F361" s="19" t="s">
        <v>670</v>
      </c>
      <c r="G361" s="19" t="s">
        <v>816</v>
      </c>
      <c r="H361" s="24">
        <v>16916117.649999999</v>
      </c>
      <c r="I361" s="24">
        <v>1556725</v>
      </c>
      <c r="J361" s="24">
        <v>13588602.98</v>
      </c>
      <c r="K361" s="25">
        <v>2393969</v>
      </c>
      <c r="L361" s="24">
        <v>250204</v>
      </c>
      <c r="M361" s="24">
        <v>2138739</v>
      </c>
    </row>
    <row r="362" spans="1:13" x14ac:dyDescent="0.4">
      <c r="A362" s="14">
        <f t="shared" si="5"/>
        <v>354</v>
      </c>
      <c r="B362" s="22">
        <v>318213</v>
      </c>
      <c r="C362" s="20">
        <v>85246916000189</v>
      </c>
      <c r="D362" s="17" t="s">
        <v>146</v>
      </c>
      <c r="E362" s="17" t="s">
        <v>64</v>
      </c>
      <c r="F362" s="17" t="s">
        <v>695</v>
      </c>
      <c r="G362" s="17" t="s">
        <v>827</v>
      </c>
      <c r="H362" s="24">
        <v>16913338.079999998</v>
      </c>
      <c r="I362" s="24">
        <v>1236976</v>
      </c>
      <c r="J362" s="24">
        <v>9518283.9499999993</v>
      </c>
      <c r="K362" s="25">
        <v>1700444</v>
      </c>
      <c r="L362" s="24">
        <v>53625</v>
      </c>
      <c r="M362" s="24">
        <v>2522741</v>
      </c>
    </row>
    <row r="363" spans="1:13" x14ac:dyDescent="0.4">
      <c r="A363" s="18">
        <f t="shared" si="5"/>
        <v>355</v>
      </c>
      <c r="B363" s="23">
        <v>421731</v>
      </c>
      <c r="C363" s="21">
        <v>29174910000172</v>
      </c>
      <c r="D363" s="19" t="s">
        <v>914</v>
      </c>
      <c r="E363" s="19" t="s">
        <v>63</v>
      </c>
      <c r="F363" s="19" t="s">
        <v>558</v>
      </c>
      <c r="G363" s="19" t="s">
        <v>817</v>
      </c>
      <c r="H363" s="24">
        <v>16727196.039999999</v>
      </c>
      <c r="I363" s="24">
        <v>3514811</v>
      </c>
      <c r="J363" s="24">
        <v>8900502.0099999998</v>
      </c>
      <c r="K363" s="25">
        <v>727309</v>
      </c>
      <c r="L363" s="24">
        <v>759991</v>
      </c>
      <c r="M363" s="24">
        <v>9516897</v>
      </c>
    </row>
    <row r="364" spans="1:13" x14ac:dyDescent="0.4">
      <c r="A364" s="14">
        <f t="shared" si="5"/>
        <v>356</v>
      </c>
      <c r="B364" s="22">
        <v>301744</v>
      </c>
      <c r="C364" s="20">
        <v>1356020000162</v>
      </c>
      <c r="D364" s="17" t="s">
        <v>1021</v>
      </c>
      <c r="E364" s="17" t="s">
        <v>64</v>
      </c>
      <c r="F364" s="17" t="s">
        <v>649</v>
      </c>
      <c r="G364" s="17" t="s">
        <v>827</v>
      </c>
      <c r="H364" s="24">
        <v>16683424.220000001</v>
      </c>
      <c r="I364" s="24">
        <v>3117685</v>
      </c>
      <c r="J364" s="24">
        <v>15179170.07</v>
      </c>
      <c r="K364" s="25">
        <v>2704032</v>
      </c>
      <c r="L364" s="24">
        <v>96554</v>
      </c>
      <c r="M364" s="24">
        <v>4227701</v>
      </c>
    </row>
    <row r="365" spans="1:13" x14ac:dyDescent="0.4">
      <c r="A365" s="18">
        <f t="shared" si="5"/>
        <v>357</v>
      </c>
      <c r="B365" s="23">
        <v>419486</v>
      </c>
      <c r="C365" s="21">
        <v>17897995000138</v>
      </c>
      <c r="D365" s="19" t="s">
        <v>1045</v>
      </c>
      <c r="E365" s="19" t="s">
        <v>63</v>
      </c>
      <c r="F365" s="19" t="s">
        <v>633</v>
      </c>
      <c r="G365" s="19" t="s">
        <v>827</v>
      </c>
      <c r="H365" s="24">
        <v>16678020.550000001</v>
      </c>
      <c r="I365" s="24">
        <v>93603</v>
      </c>
      <c r="J365" s="24">
        <v>13990521.359999999</v>
      </c>
      <c r="K365" s="25">
        <v>1917864</v>
      </c>
      <c r="L365" s="24">
        <v>354000</v>
      </c>
      <c r="M365" s="24">
        <v>279600</v>
      </c>
    </row>
    <row r="366" spans="1:13" x14ac:dyDescent="0.4">
      <c r="A366" s="18">
        <f t="shared" si="5"/>
        <v>358</v>
      </c>
      <c r="B366" s="23">
        <v>347108</v>
      </c>
      <c r="C366" s="21">
        <v>71925531000133</v>
      </c>
      <c r="D366" s="19" t="s">
        <v>290</v>
      </c>
      <c r="E366" s="19" t="s">
        <v>64</v>
      </c>
      <c r="F366" s="19" t="s">
        <v>750</v>
      </c>
      <c r="G366" s="19" t="s">
        <v>817</v>
      </c>
      <c r="H366" s="24">
        <v>16677329.25</v>
      </c>
      <c r="I366" s="24">
        <v>369738</v>
      </c>
      <c r="J366" s="24">
        <v>11400253.34</v>
      </c>
      <c r="K366" s="25">
        <v>2817062</v>
      </c>
      <c r="L366" s="24">
        <v>295532</v>
      </c>
      <c r="M366" s="24">
        <v>2784705</v>
      </c>
    </row>
    <row r="367" spans="1:13" x14ac:dyDescent="0.4">
      <c r="A367" s="18">
        <f t="shared" si="5"/>
        <v>359</v>
      </c>
      <c r="B367" s="23">
        <v>420000</v>
      </c>
      <c r="C367" s="21">
        <v>15713057000105</v>
      </c>
      <c r="D367" s="19" t="s">
        <v>516</v>
      </c>
      <c r="E367" s="19" t="s">
        <v>63</v>
      </c>
      <c r="F367" s="19" t="s">
        <v>611</v>
      </c>
      <c r="G367" s="19" t="s">
        <v>825</v>
      </c>
      <c r="H367" s="24">
        <v>16674550.74</v>
      </c>
      <c r="I367" s="24">
        <v>14120</v>
      </c>
      <c r="J367" s="24">
        <v>13467402.07</v>
      </c>
      <c r="K367" s="25">
        <v>1465422</v>
      </c>
      <c r="L367" s="24">
        <v>336750</v>
      </c>
      <c r="M367" s="24">
        <v>885982</v>
      </c>
    </row>
    <row r="368" spans="1:13" x14ac:dyDescent="0.4">
      <c r="A368" s="18">
        <f t="shared" si="5"/>
        <v>360</v>
      </c>
      <c r="B368" s="23">
        <v>365238</v>
      </c>
      <c r="C368" s="21">
        <v>494870000164</v>
      </c>
      <c r="D368" s="19" t="s">
        <v>371</v>
      </c>
      <c r="E368" s="19" t="s">
        <v>64</v>
      </c>
      <c r="F368" s="19" t="s">
        <v>597</v>
      </c>
      <c r="G368" s="19" t="s">
        <v>817</v>
      </c>
      <c r="H368" s="24">
        <v>16475005.640000001</v>
      </c>
      <c r="I368" s="24">
        <v>2305587</v>
      </c>
      <c r="J368" s="24">
        <v>13858426.74</v>
      </c>
      <c r="K368" s="25">
        <v>2555628</v>
      </c>
      <c r="L368" s="24">
        <v>25684</v>
      </c>
      <c r="M368" s="24">
        <v>1692733</v>
      </c>
    </row>
    <row r="369" spans="1:13" x14ac:dyDescent="0.4">
      <c r="A369" s="18">
        <f t="shared" si="5"/>
        <v>361</v>
      </c>
      <c r="B369" s="23">
        <v>419150</v>
      </c>
      <c r="C369" s="21">
        <v>15323270000100</v>
      </c>
      <c r="D369" s="19" t="s">
        <v>509</v>
      </c>
      <c r="E369" s="19" t="s">
        <v>63</v>
      </c>
      <c r="F369" s="19" t="s">
        <v>612</v>
      </c>
      <c r="G369" s="19" t="s">
        <v>817</v>
      </c>
      <c r="H369" s="24">
        <v>16372688.17</v>
      </c>
      <c r="I369" s="24">
        <v>210755</v>
      </c>
      <c r="J369" s="24">
        <v>13003327.68</v>
      </c>
      <c r="K369" s="25">
        <v>1180300</v>
      </c>
      <c r="L369" s="24">
        <v>18213</v>
      </c>
      <c r="M369" s="24">
        <v>699267</v>
      </c>
    </row>
    <row r="370" spans="1:13" x14ac:dyDescent="0.4">
      <c r="A370" s="18">
        <f t="shared" si="5"/>
        <v>362</v>
      </c>
      <c r="B370" s="23">
        <v>317012</v>
      </c>
      <c r="C370" s="21">
        <v>85177194000158</v>
      </c>
      <c r="D370" s="19" t="s">
        <v>143</v>
      </c>
      <c r="E370" s="19" t="s">
        <v>64</v>
      </c>
      <c r="F370" s="19" t="s">
        <v>693</v>
      </c>
      <c r="G370" s="19" t="s">
        <v>827</v>
      </c>
      <c r="H370" s="24">
        <v>16306748.029999999</v>
      </c>
      <c r="I370" s="24">
        <v>1296823</v>
      </c>
      <c r="J370" s="24">
        <v>13986926.01</v>
      </c>
      <c r="K370" s="25">
        <v>2415369</v>
      </c>
      <c r="L370" s="24">
        <v>84466</v>
      </c>
      <c r="M370" s="24">
        <v>1397385</v>
      </c>
    </row>
    <row r="371" spans="1:13" x14ac:dyDescent="0.4">
      <c r="A371" s="14">
        <f t="shared" si="5"/>
        <v>363</v>
      </c>
      <c r="B371" s="22">
        <v>421006</v>
      </c>
      <c r="C371" s="20">
        <v>27067508000163</v>
      </c>
      <c r="D371" s="17" t="s">
        <v>860</v>
      </c>
      <c r="E371" s="17" t="s">
        <v>63</v>
      </c>
      <c r="F371" s="17" t="s">
        <v>705</v>
      </c>
      <c r="G371" s="17" t="s">
        <v>817</v>
      </c>
      <c r="H371" s="24">
        <v>16167457.130000001</v>
      </c>
      <c r="I371" s="24">
        <v>54264</v>
      </c>
      <c r="J371" s="24">
        <v>12782206.050000001</v>
      </c>
      <c r="K371" s="25">
        <v>630091</v>
      </c>
      <c r="L371" s="24">
        <v>0</v>
      </c>
      <c r="M371" s="24">
        <v>84817</v>
      </c>
    </row>
    <row r="372" spans="1:13" x14ac:dyDescent="0.4">
      <c r="A372" s="14">
        <f t="shared" si="5"/>
        <v>364</v>
      </c>
      <c r="B372" s="22">
        <v>378216</v>
      </c>
      <c r="C372" s="20">
        <v>20119509000165</v>
      </c>
      <c r="D372" s="17" t="s">
        <v>396</v>
      </c>
      <c r="E372" s="17" t="s">
        <v>74</v>
      </c>
      <c r="F372" s="17" t="s">
        <v>571</v>
      </c>
      <c r="G372" s="17" t="s">
        <v>832</v>
      </c>
      <c r="H372" s="24">
        <v>16166621.24</v>
      </c>
      <c r="I372" s="24">
        <v>139487</v>
      </c>
      <c r="J372" s="24">
        <v>13342337.960000001</v>
      </c>
      <c r="K372" s="25">
        <v>2900938</v>
      </c>
      <c r="L372" s="24">
        <v>0</v>
      </c>
      <c r="M372" s="24">
        <v>335150</v>
      </c>
    </row>
    <row r="373" spans="1:13" x14ac:dyDescent="0.4">
      <c r="A373" s="14">
        <f t="shared" si="5"/>
        <v>365</v>
      </c>
      <c r="B373" s="22">
        <v>304123</v>
      </c>
      <c r="C373" s="20">
        <v>50368034000101</v>
      </c>
      <c r="D373" s="17" t="s">
        <v>81</v>
      </c>
      <c r="E373" s="17" t="s">
        <v>64</v>
      </c>
      <c r="F373" s="17" t="s">
        <v>538</v>
      </c>
      <c r="G373" s="17" t="s">
        <v>817</v>
      </c>
      <c r="H373" s="24">
        <v>16119680.35</v>
      </c>
      <c r="I373" s="24">
        <v>7104942</v>
      </c>
      <c r="J373" s="24">
        <v>10659432.539999999</v>
      </c>
      <c r="K373" s="25">
        <v>3696558</v>
      </c>
      <c r="L373" s="24">
        <v>0</v>
      </c>
      <c r="M373" s="24">
        <v>6951041</v>
      </c>
    </row>
    <row r="374" spans="1:13" x14ac:dyDescent="0.4">
      <c r="A374" s="14">
        <f t="shared" si="5"/>
        <v>366</v>
      </c>
      <c r="B374" s="22">
        <v>363286</v>
      </c>
      <c r="C374" s="20">
        <v>45171402000197</v>
      </c>
      <c r="D374" s="17" t="s">
        <v>364</v>
      </c>
      <c r="E374" s="17" t="s">
        <v>64</v>
      </c>
      <c r="F374" s="17" t="s">
        <v>548</v>
      </c>
      <c r="G374" s="17" t="s">
        <v>817</v>
      </c>
      <c r="H374" s="24">
        <v>16088957.039999999</v>
      </c>
      <c r="I374" s="24">
        <v>735261</v>
      </c>
      <c r="J374" s="24">
        <v>15111905.550000001</v>
      </c>
      <c r="K374" s="25">
        <v>2717204</v>
      </c>
      <c r="L374" s="24">
        <v>0</v>
      </c>
      <c r="M374" s="24">
        <v>948668</v>
      </c>
    </row>
    <row r="375" spans="1:13" x14ac:dyDescent="0.4">
      <c r="A375" s="18">
        <f t="shared" si="5"/>
        <v>367</v>
      </c>
      <c r="B375" s="23">
        <v>418587</v>
      </c>
      <c r="C375" s="21">
        <v>15131148000132</v>
      </c>
      <c r="D375" s="19" t="s">
        <v>498</v>
      </c>
      <c r="E375" s="19" t="s">
        <v>63</v>
      </c>
      <c r="F375" s="19" t="s">
        <v>758</v>
      </c>
      <c r="G375" s="19" t="s">
        <v>817</v>
      </c>
      <c r="H375" s="24">
        <v>16051515.6</v>
      </c>
      <c r="I375" s="24">
        <v>18989</v>
      </c>
      <c r="J375" s="24">
        <v>16123905.5</v>
      </c>
      <c r="K375" s="25">
        <v>1342230</v>
      </c>
      <c r="L375" s="24">
        <v>3264</v>
      </c>
      <c r="M375" s="24">
        <v>461118</v>
      </c>
    </row>
    <row r="376" spans="1:13" x14ac:dyDescent="0.4">
      <c r="A376" s="18">
        <f t="shared" si="5"/>
        <v>368</v>
      </c>
      <c r="B376" s="23">
        <v>335541</v>
      </c>
      <c r="C376" s="21">
        <v>92128610000193</v>
      </c>
      <c r="D376" s="19" t="s">
        <v>229</v>
      </c>
      <c r="E376" s="19" t="s">
        <v>64</v>
      </c>
      <c r="F376" s="19" t="s">
        <v>729</v>
      </c>
      <c r="G376" s="19" t="s">
        <v>822</v>
      </c>
      <c r="H376" s="24">
        <v>15861631.279999999</v>
      </c>
      <c r="I376" s="24">
        <v>2037484</v>
      </c>
      <c r="J376" s="24">
        <v>13361169.949999999</v>
      </c>
      <c r="K376" s="25">
        <v>2499075</v>
      </c>
      <c r="L376" s="24">
        <v>48402</v>
      </c>
      <c r="M376" s="24">
        <v>3787288</v>
      </c>
    </row>
    <row r="377" spans="1:13" x14ac:dyDescent="0.4">
      <c r="A377" s="18">
        <f t="shared" si="5"/>
        <v>369</v>
      </c>
      <c r="B377" s="23">
        <v>340251</v>
      </c>
      <c r="C377" s="21">
        <v>80653975000158</v>
      </c>
      <c r="D377" s="19" t="s">
        <v>248</v>
      </c>
      <c r="E377" s="19" t="s">
        <v>64</v>
      </c>
      <c r="F377" s="19" t="s">
        <v>735</v>
      </c>
      <c r="G377" s="19" t="s">
        <v>827</v>
      </c>
      <c r="H377" s="24">
        <v>15761522.390000001</v>
      </c>
      <c r="I377" s="24">
        <v>1251153</v>
      </c>
      <c r="J377" s="24">
        <v>13792177.66</v>
      </c>
      <c r="K377" s="25">
        <v>2177243</v>
      </c>
      <c r="L377" s="24">
        <v>63727</v>
      </c>
      <c r="M377" s="24">
        <v>1203932</v>
      </c>
    </row>
    <row r="378" spans="1:13" x14ac:dyDescent="0.4">
      <c r="A378" s="18">
        <f t="shared" si="5"/>
        <v>370</v>
      </c>
      <c r="B378" s="23">
        <v>358754</v>
      </c>
      <c r="C378" s="21">
        <v>4204285000133</v>
      </c>
      <c r="D378" s="19" t="s">
        <v>348</v>
      </c>
      <c r="E378" s="19" t="s">
        <v>74</v>
      </c>
      <c r="F378" s="19" t="s">
        <v>599</v>
      </c>
      <c r="G378" s="19" t="s">
        <v>838</v>
      </c>
      <c r="H378" s="24">
        <v>15586519.119999999</v>
      </c>
      <c r="I378" s="24">
        <v>733</v>
      </c>
      <c r="J378" s="24">
        <v>20255670.84</v>
      </c>
      <c r="K378" s="25">
        <v>3517359</v>
      </c>
      <c r="L378" s="24">
        <v>0</v>
      </c>
      <c r="M378" s="24">
        <v>760574</v>
      </c>
    </row>
    <row r="379" spans="1:13" x14ac:dyDescent="0.4">
      <c r="A379" s="14">
        <f t="shared" si="5"/>
        <v>371</v>
      </c>
      <c r="B379" s="22">
        <v>320820</v>
      </c>
      <c r="C379" s="20">
        <v>668790000188</v>
      </c>
      <c r="D379" s="17" t="s">
        <v>155</v>
      </c>
      <c r="E379" s="17" t="s">
        <v>74</v>
      </c>
      <c r="F379" s="17" t="s">
        <v>636</v>
      </c>
      <c r="G379" s="17" t="s">
        <v>822</v>
      </c>
      <c r="H379" s="24">
        <v>15573157.960000001</v>
      </c>
      <c r="I379" s="24">
        <v>0</v>
      </c>
      <c r="J379" s="24">
        <v>10844979.310000001</v>
      </c>
      <c r="K379" s="25">
        <v>5084101</v>
      </c>
      <c r="L379" s="24">
        <v>0</v>
      </c>
      <c r="M379" s="24">
        <v>39866</v>
      </c>
    </row>
    <row r="380" spans="1:13" x14ac:dyDescent="0.4">
      <c r="A380" s="14">
        <f t="shared" si="5"/>
        <v>372</v>
      </c>
      <c r="B380" s="22">
        <v>422606</v>
      </c>
      <c r="C380" s="20">
        <v>38240036000115</v>
      </c>
      <c r="D380" s="17" t="s">
        <v>1104</v>
      </c>
      <c r="E380" s="17" t="s">
        <v>63</v>
      </c>
      <c r="F380" s="17" t="s">
        <v>579</v>
      </c>
      <c r="G380" s="17" t="s">
        <v>817</v>
      </c>
      <c r="H380" s="24">
        <v>15550042.92</v>
      </c>
      <c r="I380" s="24">
        <v>0</v>
      </c>
      <c r="J380" s="24">
        <v>25033586.440000001</v>
      </c>
      <c r="K380" s="25">
        <v>5649912</v>
      </c>
      <c r="L380" s="24">
        <v>3067178</v>
      </c>
      <c r="M380" s="24">
        <v>790868</v>
      </c>
    </row>
    <row r="381" spans="1:13" x14ac:dyDescent="0.4">
      <c r="A381" s="14">
        <f t="shared" si="5"/>
        <v>373</v>
      </c>
      <c r="B381" s="22">
        <v>419052</v>
      </c>
      <c r="C381" s="20">
        <v>16926969000128</v>
      </c>
      <c r="D381" s="17" t="s">
        <v>506</v>
      </c>
      <c r="E381" s="17" t="s">
        <v>63</v>
      </c>
      <c r="F381" s="17" t="s">
        <v>599</v>
      </c>
      <c r="G381" s="17" t="s">
        <v>838</v>
      </c>
      <c r="H381" s="24">
        <v>15524529.9</v>
      </c>
      <c r="I381" s="24">
        <v>0</v>
      </c>
      <c r="J381" s="24">
        <v>12414053.630000001</v>
      </c>
      <c r="K381" s="25">
        <v>1480647</v>
      </c>
      <c r="L381" s="24">
        <v>278914</v>
      </c>
      <c r="M381" s="24">
        <v>931473</v>
      </c>
    </row>
    <row r="382" spans="1:13" x14ac:dyDescent="0.4">
      <c r="A382" s="18">
        <f t="shared" si="5"/>
        <v>374</v>
      </c>
      <c r="B382" s="23">
        <v>413160</v>
      </c>
      <c r="C382" s="21">
        <v>4165719000133</v>
      </c>
      <c r="D382" s="19" t="s">
        <v>458</v>
      </c>
      <c r="E382" s="19" t="s">
        <v>63</v>
      </c>
      <c r="F382" s="19" t="s">
        <v>727</v>
      </c>
      <c r="G382" s="19" t="s">
        <v>816</v>
      </c>
      <c r="H382" s="24">
        <v>15518201.310000001</v>
      </c>
      <c r="I382" s="24">
        <v>1800</v>
      </c>
      <c r="J382" s="24">
        <v>10579706.98</v>
      </c>
      <c r="K382" s="25">
        <v>2694392</v>
      </c>
      <c r="L382" s="24">
        <v>13860</v>
      </c>
      <c r="M382" s="24">
        <v>392246</v>
      </c>
    </row>
    <row r="383" spans="1:13" x14ac:dyDescent="0.4">
      <c r="A383" s="18">
        <f t="shared" si="5"/>
        <v>375</v>
      </c>
      <c r="B383" s="23">
        <v>328073</v>
      </c>
      <c r="C383" s="21">
        <v>53807475000150</v>
      </c>
      <c r="D383" s="19" t="s">
        <v>198</v>
      </c>
      <c r="E383" s="19" t="s">
        <v>64</v>
      </c>
      <c r="F383" s="19" t="s">
        <v>584</v>
      </c>
      <c r="G383" s="19" t="s">
        <v>817</v>
      </c>
      <c r="H383" s="24">
        <v>15502641.970000001</v>
      </c>
      <c r="I383" s="24">
        <v>3876541</v>
      </c>
      <c r="J383" s="24">
        <v>13065276.800000001</v>
      </c>
      <c r="K383" s="25">
        <v>2010645</v>
      </c>
      <c r="L383" s="24">
        <v>11286</v>
      </c>
      <c r="M383" s="24">
        <v>4896026</v>
      </c>
    </row>
    <row r="384" spans="1:13" x14ac:dyDescent="0.4">
      <c r="A384" s="18">
        <f t="shared" si="5"/>
        <v>376</v>
      </c>
      <c r="B384" s="23">
        <v>321087</v>
      </c>
      <c r="C384" s="21">
        <v>368318000120</v>
      </c>
      <c r="D384" s="19" t="s">
        <v>160</v>
      </c>
      <c r="E384" s="19" t="s">
        <v>64</v>
      </c>
      <c r="F384" s="19" t="s">
        <v>701</v>
      </c>
      <c r="G384" s="19" t="s">
        <v>816</v>
      </c>
      <c r="H384" s="24">
        <v>15482887.789999999</v>
      </c>
      <c r="I384" s="24">
        <v>83976</v>
      </c>
      <c r="J384" s="24">
        <v>12915112.140000001</v>
      </c>
      <c r="K384" s="25">
        <v>1772329</v>
      </c>
      <c r="L384" s="24">
        <v>8323</v>
      </c>
      <c r="M384" s="24">
        <v>411270</v>
      </c>
    </row>
    <row r="385" spans="1:13" x14ac:dyDescent="0.4">
      <c r="A385" s="14">
        <f t="shared" si="5"/>
        <v>377</v>
      </c>
      <c r="B385" s="22">
        <v>355593</v>
      </c>
      <c r="C385" s="20">
        <v>41687179000184</v>
      </c>
      <c r="D385" s="17" t="s">
        <v>905</v>
      </c>
      <c r="E385" s="17" t="s">
        <v>64</v>
      </c>
      <c r="F385" s="17" t="s">
        <v>906</v>
      </c>
      <c r="G385" s="17" t="s">
        <v>832</v>
      </c>
      <c r="H385" s="24">
        <v>15467968.74</v>
      </c>
      <c r="I385" s="24">
        <v>1891985</v>
      </c>
      <c r="J385" s="24">
        <v>9979485.1300000008</v>
      </c>
      <c r="K385" s="25">
        <v>2524853</v>
      </c>
      <c r="L385" s="24">
        <v>145807</v>
      </c>
      <c r="M385" s="24">
        <v>2756774</v>
      </c>
    </row>
    <row r="386" spans="1:13" x14ac:dyDescent="0.4">
      <c r="A386" s="14">
        <f t="shared" si="5"/>
        <v>378</v>
      </c>
      <c r="B386" s="22">
        <v>323055</v>
      </c>
      <c r="C386" s="20">
        <v>69087922000184</v>
      </c>
      <c r="D386" s="17" t="s">
        <v>168</v>
      </c>
      <c r="E386" s="17" t="s">
        <v>64</v>
      </c>
      <c r="F386" s="17" t="s">
        <v>617</v>
      </c>
      <c r="G386" s="17" t="s">
        <v>817</v>
      </c>
      <c r="H386" s="24">
        <v>15371904.689999999</v>
      </c>
      <c r="I386" s="24">
        <v>2536333</v>
      </c>
      <c r="J386" s="24">
        <v>12894681.08</v>
      </c>
      <c r="K386" s="25">
        <v>1709093</v>
      </c>
      <c r="L386" s="24">
        <v>32399</v>
      </c>
      <c r="M386" s="24">
        <v>1859441</v>
      </c>
    </row>
    <row r="387" spans="1:13" x14ac:dyDescent="0.4">
      <c r="A387" s="18">
        <f t="shared" si="5"/>
        <v>379</v>
      </c>
      <c r="B387" s="23">
        <v>364592</v>
      </c>
      <c r="C387" s="21">
        <v>2127779000136</v>
      </c>
      <c r="D387" s="19" t="s">
        <v>1023</v>
      </c>
      <c r="E387" s="19" t="s">
        <v>63</v>
      </c>
      <c r="F387" s="19" t="s">
        <v>758</v>
      </c>
      <c r="G387" s="19" t="s">
        <v>817</v>
      </c>
      <c r="H387" s="24">
        <v>15194727.32</v>
      </c>
      <c r="I387" s="24">
        <v>0</v>
      </c>
      <c r="J387" s="24">
        <v>9402403.3399999999</v>
      </c>
      <c r="K387" s="25">
        <v>2593624</v>
      </c>
      <c r="L387" s="24">
        <v>621142</v>
      </c>
      <c r="M387" s="24">
        <v>173846</v>
      </c>
    </row>
    <row r="388" spans="1:13" x14ac:dyDescent="0.4">
      <c r="A388" s="14">
        <f t="shared" si="5"/>
        <v>380</v>
      </c>
      <c r="B388" s="22">
        <v>418731</v>
      </c>
      <c r="C388" s="20">
        <v>15022430000181</v>
      </c>
      <c r="D388" s="17" t="s">
        <v>501</v>
      </c>
      <c r="E388" s="17" t="s">
        <v>63</v>
      </c>
      <c r="F388" s="17" t="s">
        <v>574</v>
      </c>
      <c r="G388" s="17" t="s">
        <v>817</v>
      </c>
      <c r="H388" s="24">
        <v>15121132.93</v>
      </c>
      <c r="I388" s="24">
        <v>33310</v>
      </c>
      <c r="J388" s="24">
        <v>13993299.4</v>
      </c>
      <c r="K388" s="25">
        <v>882795</v>
      </c>
      <c r="L388" s="24">
        <v>32673</v>
      </c>
      <c r="M388" s="24">
        <v>367190</v>
      </c>
    </row>
    <row r="389" spans="1:13" x14ac:dyDescent="0.4">
      <c r="A389" s="18">
        <f t="shared" si="5"/>
        <v>381</v>
      </c>
      <c r="B389" s="23">
        <v>354627</v>
      </c>
      <c r="C389" s="21">
        <v>81733115000197</v>
      </c>
      <c r="D389" s="19" t="s">
        <v>1167</v>
      </c>
      <c r="E389" s="19" t="s">
        <v>64</v>
      </c>
      <c r="F389" s="19" t="s">
        <v>770</v>
      </c>
      <c r="G389" s="19" t="s">
        <v>821</v>
      </c>
      <c r="H389" s="24">
        <v>14768990.970000001</v>
      </c>
      <c r="I389" s="24">
        <v>249747</v>
      </c>
      <c r="J389" s="24">
        <v>12410304.529999999</v>
      </c>
      <c r="K389" s="25">
        <v>1589789</v>
      </c>
      <c r="L389" s="24">
        <v>224649</v>
      </c>
      <c r="M389" s="24">
        <v>763728</v>
      </c>
    </row>
    <row r="390" spans="1:13" x14ac:dyDescent="0.4">
      <c r="A390" s="18">
        <f t="shared" si="5"/>
        <v>382</v>
      </c>
      <c r="B390" s="23">
        <v>319180</v>
      </c>
      <c r="C390" s="21">
        <v>636975000100</v>
      </c>
      <c r="D390" s="19" t="s">
        <v>870</v>
      </c>
      <c r="E390" s="19" t="s">
        <v>63</v>
      </c>
      <c r="F390" s="19" t="s">
        <v>590</v>
      </c>
      <c r="G390" s="19" t="s">
        <v>817</v>
      </c>
      <c r="H390" s="24">
        <v>14648584.66</v>
      </c>
      <c r="I390" s="24">
        <v>43641</v>
      </c>
      <c r="J390" s="24">
        <v>14476446.710000001</v>
      </c>
      <c r="K390" s="25">
        <v>1279259</v>
      </c>
      <c r="L390" s="24">
        <v>45903</v>
      </c>
      <c r="M390" s="24">
        <v>141389</v>
      </c>
    </row>
    <row r="391" spans="1:13" x14ac:dyDescent="0.4">
      <c r="A391" s="18">
        <f t="shared" si="5"/>
        <v>383</v>
      </c>
      <c r="B391" s="23">
        <v>370975</v>
      </c>
      <c r="C391" s="21">
        <v>70523899000102</v>
      </c>
      <c r="D391" s="19" t="s">
        <v>388</v>
      </c>
      <c r="E391" s="19" t="s">
        <v>64</v>
      </c>
      <c r="F391" s="19" t="s">
        <v>797</v>
      </c>
      <c r="G391" s="19" t="s">
        <v>834</v>
      </c>
      <c r="H391" s="24">
        <v>14258380.33</v>
      </c>
      <c r="I391" s="24">
        <v>397298</v>
      </c>
      <c r="J391" s="24">
        <v>11701624.220000001</v>
      </c>
      <c r="K391" s="25">
        <v>1853260</v>
      </c>
      <c r="L391" s="24">
        <v>20604</v>
      </c>
      <c r="M391" s="24">
        <v>740640</v>
      </c>
    </row>
    <row r="392" spans="1:13" x14ac:dyDescent="0.4">
      <c r="A392" s="18">
        <f t="shared" si="5"/>
        <v>384</v>
      </c>
      <c r="B392" s="23">
        <v>303844</v>
      </c>
      <c r="C392" s="21">
        <v>2687852000124</v>
      </c>
      <c r="D392" s="19" t="s">
        <v>80</v>
      </c>
      <c r="E392" s="19" t="s">
        <v>64</v>
      </c>
      <c r="F392" s="19" t="s">
        <v>653</v>
      </c>
      <c r="G392" s="19" t="s">
        <v>817</v>
      </c>
      <c r="H392" s="24">
        <v>14234737.630000001</v>
      </c>
      <c r="I392" s="24">
        <v>774457</v>
      </c>
      <c r="J392" s="24">
        <v>8960589.5500000007</v>
      </c>
      <c r="K392" s="25">
        <v>2223009</v>
      </c>
      <c r="L392" s="24">
        <v>34787</v>
      </c>
      <c r="M392" s="24">
        <v>2205356</v>
      </c>
    </row>
    <row r="393" spans="1:13" x14ac:dyDescent="0.4">
      <c r="A393" s="18">
        <f t="shared" ref="A393:A456" si="6">ROW()-8</f>
        <v>385</v>
      </c>
      <c r="B393" s="23">
        <v>323942</v>
      </c>
      <c r="C393" s="21">
        <v>26150979000178</v>
      </c>
      <c r="D393" s="19" t="s">
        <v>173</v>
      </c>
      <c r="E393" s="19" t="s">
        <v>91</v>
      </c>
      <c r="F393" s="19" t="s">
        <v>702</v>
      </c>
      <c r="G393" s="19" t="s">
        <v>832</v>
      </c>
      <c r="H393" s="24">
        <v>14204123.949999999</v>
      </c>
      <c r="I393" s="24">
        <v>28056027</v>
      </c>
      <c r="J393" s="24">
        <v>9202673.7200000007</v>
      </c>
      <c r="K393" s="25">
        <v>578591</v>
      </c>
      <c r="L393" s="24">
        <v>7177</v>
      </c>
      <c r="M393" s="24">
        <v>32396555</v>
      </c>
    </row>
    <row r="394" spans="1:13" x14ac:dyDescent="0.4">
      <c r="A394" s="18">
        <f t="shared" si="6"/>
        <v>386</v>
      </c>
      <c r="B394" s="23">
        <v>365530</v>
      </c>
      <c r="C394" s="21">
        <v>56762172000157</v>
      </c>
      <c r="D394" s="19" t="s">
        <v>372</v>
      </c>
      <c r="E394" s="19" t="s">
        <v>64</v>
      </c>
      <c r="F394" s="19" t="s">
        <v>659</v>
      </c>
      <c r="G394" s="19" t="s">
        <v>817</v>
      </c>
      <c r="H394" s="24">
        <v>14144215.140000001</v>
      </c>
      <c r="I394" s="24">
        <v>433657</v>
      </c>
      <c r="J394" s="24">
        <v>9644622.9199999999</v>
      </c>
      <c r="K394" s="25">
        <v>2421924</v>
      </c>
      <c r="L394" s="24">
        <v>39423</v>
      </c>
      <c r="M394" s="24">
        <v>1041740</v>
      </c>
    </row>
    <row r="395" spans="1:13" x14ac:dyDescent="0.4">
      <c r="A395" s="18">
        <f t="shared" si="6"/>
        <v>387</v>
      </c>
      <c r="B395" s="23">
        <v>333808</v>
      </c>
      <c r="C395" s="21">
        <v>52852100000140</v>
      </c>
      <c r="D395" s="19" t="s">
        <v>218</v>
      </c>
      <c r="E395" s="19" t="s">
        <v>91</v>
      </c>
      <c r="F395" s="19" t="s">
        <v>562</v>
      </c>
      <c r="G395" s="19" t="s">
        <v>817</v>
      </c>
      <c r="H395" s="24">
        <v>13974736.59</v>
      </c>
      <c r="I395" s="24">
        <v>5542863</v>
      </c>
      <c r="J395" s="24">
        <v>12170461.539999999</v>
      </c>
      <c r="K395" s="25">
        <v>4152334</v>
      </c>
      <c r="L395" s="24">
        <v>35610</v>
      </c>
      <c r="M395" s="24">
        <v>3440272</v>
      </c>
    </row>
    <row r="396" spans="1:13" x14ac:dyDescent="0.4">
      <c r="A396" s="14">
        <f t="shared" si="6"/>
        <v>388</v>
      </c>
      <c r="B396" s="22">
        <v>406945</v>
      </c>
      <c r="C396" s="20">
        <v>147571000153</v>
      </c>
      <c r="D396" s="17" t="s">
        <v>425</v>
      </c>
      <c r="E396" s="17" t="s">
        <v>74</v>
      </c>
      <c r="F396" s="17" t="s">
        <v>776</v>
      </c>
      <c r="G396" s="17" t="s">
        <v>817</v>
      </c>
      <c r="H396" s="24">
        <v>13844896.83</v>
      </c>
      <c r="I396" s="24">
        <v>176621</v>
      </c>
      <c r="J396" s="24">
        <v>13053090.43</v>
      </c>
      <c r="K396" s="25">
        <v>1060879</v>
      </c>
      <c r="L396" s="24">
        <v>0</v>
      </c>
      <c r="M396" s="24">
        <v>185287</v>
      </c>
    </row>
    <row r="397" spans="1:13" x14ac:dyDescent="0.4">
      <c r="A397" s="18">
        <f t="shared" si="6"/>
        <v>389</v>
      </c>
      <c r="B397" s="23">
        <v>321338</v>
      </c>
      <c r="C397" s="21">
        <v>84638345000165</v>
      </c>
      <c r="D397" s="19" t="s">
        <v>889</v>
      </c>
      <c r="E397" s="19" t="s">
        <v>63</v>
      </c>
      <c r="F397" s="19" t="s">
        <v>561</v>
      </c>
      <c r="G397" s="19" t="s">
        <v>833</v>
      </c>
      <c r="H397" s="24">
        <v>13836434.289999999</v>
      </c>
      <c r="I397" s="24">
        <v>1474</v>
      </c>
      <c r="J397" s="24">
        <v>7255032.2000000002</v>
      </c>
      <c r="K397" s="25">
        <v>1499985</v>
      </c>
      <c r="L397" s="24">
        <v>10465</v>
      </c>
      <c r="M397" s="24">
        <v>1643855</v>
      </c>
    </row>
    <row r="398" spans="1:13" x14ac:dyDescent="0.4">
      <c r="A398" s="14">
        <f t="shared" si="6"/>
        <v>390</v>
      </c>
      <c r="B398" s="22">
        <v>338346</v>
      </c>
      <c r="C398" s="20">
        <v>90747908000156</v>
      </c>
      <c r="D398" s="17" t="s">
        <v>244</v>
      </c>
      <c r="E398" s="17" t="s">
        <v>63</v>
      </c>
      <c r="F398" s="17" t="s">
        <v>532</v>
      </c>
      <c r="G398" s="17" t="s">
        <v>822</v>
      </c>
      <c r="H398" s="24">
        <v>13707724.73</v>
      </c>
      <c r="I398" s="24">
        <v>752570</v>
      </c>
      <c r="J398" s="24">
        <v>11464462.65</v>
      </c>
      <c r="K398" s="25">
        <v>3016778</v>
      </c>
      <c r="L398" s="24">
        <v>1090656</v>
      </c>
      <c r="M398" s="24">
        <v>1245540</v>
      </c>
    </row>
    <row r="399" spans="1:13" x14ac:dyDescent="0.4">
      <c r="A399" s="14">
        <f t="shared" si="6"/>
        <v>391</v>
      </c>
      <c r="B399" s="22">
        <v>330281</v>
      </c>
      <c r="C399" s="20">
        <v>9306242000182</v>
      </c>
      <c r="D399" s="17" t="s">
        <v>209</v>
      </c>
      <c r="E399" s="17" t="s">
        <v>74</v>
      </c>
      <c r="F399" s="17" t="s">
        <v>524</v>
      </c>
      <c r="G399" s="17" t="s">
        <v>818</v>
      </c>
      <c r="H399" s="24">
        <v>13695102.23</v>
      </c>
      <c r="I399" s="24">
        <v>1869223</v>
      </c>
      <c r="J399" s="24">
        <v>9253812.0700000003</v>
      </c>
      <c r="K399" s="25">
        <v>2692675</v>
      </c>
      <c r="L399" s="24">
        <v>0</v>
      </c>
      <c r="M399" s="24">
        <v>373779</v>
      </c>
    </row>
    <row r="400" spans="1:13" x14ac:dyDescent="0.4">
      <c r="A400" s="18">
        <f t="shared" si="6"/>
        <v>392</v>
      </c>
      <c r="B400" s="23">
        <v>360414</v>
      </c>
      <c r="C400" s="21">
        <v>28974020000182</v>
      </c>
      <c r="D400" s="19" t="s">
        <v>854</v>
      </c>
      <c r="E400" s="19" t="s">
        <v>64</v>
      </c>
      <c r="F400" s="19" t="s">
        <v>783</v>
      </c>
      <c r="G400" s="19" t="s">
        <v>816</v>
      </c>
      <c r="H400" s="24">
        <v>13635852.18</v>
      </c>
      <c r="I400" s="24">
        <v>2397687</v>
      </c>
      <c r="J400" s="24">
        <v>13715204.99</v>
      </c>
      <c r="K400" s="25">
        <v>1562146</v>
      </c>
      <c r="L400" s="24">
        <v>63298</v>
      </c>
      <c r="M400" s="24">
        <v>1276854</v>
      </c>
    </row>
    <row r="401" spans="1:13" x14ac:dyDescent="0.4">
      <c r="A401" s="18">
        <f t="shared" si="6"/>
        <v>393</v>
      </c>
      <c r="B401" s="23">
        <v>418919</v>
      </c>
      <c r="C401" s="21">
        <v>11867361000156</v>
      </c>
      <c r="D401" s="19" t="s">
        <v>504</v>
      </c>
      <c r="E401" s="19" t="s">
        <v>63</v>
      </c>
      <c r="F401" s="19" t="s">
        <v>717</v>
      </c>
      <c r="G401" s="19" t="s">
        <v>827</v>
      </c>
      <c r="H401" s="24">
        <v>13603084.880000001</v>
      </c>
      <c r="I401" s="24">
        <v>37083</v>
      </c>
      <c r="J401" s="24">
        <v>11090184.26</v>
      </c>
      <c r="K401" s="25">
        <v>1735110</v>
      </c>
      <c r="L401" s="24">
        <v>151985</v>
      </c>
      <c r="M401" s="24">
        <v>949300</v>
      </c>
    </row>
    <row r="402" spans="1:13" x14ac:dyDescent="0.4">
      <c r="A402" s="18">
        <f t="shared" si="6"/>
        <v>394</v>
      </c>
      <c r="B402" s="23">
        <v>412295</v>
      </c>
      <c r="C402" s="21">
        <v>3702977000149</v>
      </c>
      <c r="D402" s="19" t="s">
        <v>455</v>
      </c>
      <c r="E402" s="19" t="s">
        <v>74</v>
      </c>
      <c r="F402" s="19" t="s">
        <v>543</v>
      </c>
      <c r="G402" s="19" t="s">
        <v>829</v>
      </c>
      <c r="H402" s="24">
        <v>13535405.08</v>
      </c>
      <c r="I402" s="24">
        <v>0</v>
      </c>
      <c r="J402" s="24">
        <v>10874636.75</v>
      </c>
      <c r="K402" s="25">
        <v>1148332</v>
      </c>
      <c r="L402" s="24">
        <v>0</v>
      </c>
      <c r="M402" s="24">
        <v>75465</v>
      </c>
    </row>
    <row r="403" spans="1:13" x14ac:dyDescent="0.4">
      <c r="A403" s="18">
        <f t="shared" si="6"/>
        <v>395</v>
      </c>
      <c r="B403" s="23">
        <v>314587</v>
      </c>
      <c r="C403" s="21">
        <v>66343534000129</v>
      </c>
      <c r="D403" s="19" t="s">
        <v>1124</v>
      </c>
      <c r="E403" s="19" t="s">
        <v>64</v>
      </c>
      <c r="F403" s="19" t="s">
        <v>632</v>
      </c>
      <c r="G403" s="19" t="s">
        <v>832</v>
      </c>
      <c r="H403" s="24">
        <v>13365564.1</v>
      </c>
      <c r="I403" s="24">
        <v>1796808</v>
      </c>
      <c r="J403" s="24">
        <v>10197983.779999999</v>
      </c>
      <c r="K403" s="25">
        <v>1770571</v>
      </c>
      <c r="L403" s="24">
        <v>44405</v>
      </c>
      <c r="M403" s="24">
        <v>1888266</v>
      </c>
    </row>
    <row r="404" spans="1:13" x14ac:dyDescent="0.4">
      <c r="A404" s="18">
        <f t="shared" si="6"/>
        <v>396</v>
      </c>
      <c r="B404" s="23">
        <v>366340</v>
      </c>
      <c r="C404" s="21">
        <v>59499251000105</v>
      </c>
      <c r="D404" s="19" t="s">
        <v>375</v>
      </c>
      <c r="E404" s="19" t="s">
        <v>64</v>
      </c>
      <c r="F404" s="19" t="s">
        <v>791</v>
      </c>
      <c r="G404" s="19" t="s">
        <v>817</v>
      </c>
      <c r="H404" s="24">
        <v>13287031.439999999</v>
      </c>
      <c r="I404" s="24">
        <v>6978120</v>
      </c>
      <c r="J404" s="24">
        <v>10705053.439999999</v>
      </c>
      <c r="K404" s="25">
        <v>2529409</v>
      </c>
      <c r="L404" s="24">
        <v>61726</v>
      </c>
      <c r="M404" s="24">
        <v>7541408</v>
      </c>
    </row>
    <row r="405" spans="1:13" x14ac:dyDescent="0.4">
      <c r="A405" s="18">
        <f t="shared" si="6"/>
        <v>397</v>
      </c>
      <c r="B405" s="23">
        <v>342131</v>
      </c>
      <c r="C405" s="21">
        <v>1659087000176</v>
      </c>
      <c r="D405" s="19" t="s">
        <v>897</v>
      </c>
      <c r="E405" s="19" t="s">
        <v>64</v>
      </c>
      <c r="F405" s="19" t="s">
        <v>737</v>
      </c>
      <c r="G405" s="19" t="s">
        <v>833</v>
      </c>
      <c r="H405" s="24">
        <v>13244350.970000001</v>
      </c>
      <c r="I405" s="24">
        <v>1646707</v>
      </c>
      <c r="J405" s="24">
        <v>7691396.8300000001</v>
      </c>
      <c r="K405" s="25">
        <v>6645707</v>
      </c>
      <c r="L405" s="24">
        <v>0</v>
      </c>
      <c r="M405" s="24">
        <v>180522</v>
      </c>
    </row>
    <row r="406" spans="1:13" x14ac:dyDescent="0.4">
      <c r="A406" s="18">
        <f t="shared" si="6"/>
        <v>398</v>
      </c>
      <c r="B406" s="23">
        <v>351776</v>
      </c>
      <c r="C406" s="21">
        <v>45467404000128</v>
      </c>
      <c r="D406" s="19" t="s">
        <v>308</v>
      </c>
      <c r="E406" s="19" t="s">
        <v>64</v>
      </c>
      <c r="F406" s="19" t="s">
        <v>760</v>
      </c>
      <c r="G406" s="19" t="s">
        <v>817</v>
      </c>
      <c r="H406" s="24">
        <v>13073398.439999999</v>
      </c>
      <c r="I406" s="24">
        <v>237357</v>
      </c>
      <c r="J406" s="24">
        <v>5068188.79</v>
      </c>
      <c r="K406" s="25">
        <v>1265400</v>
      </c>
      <c r="L406" s="24">
        <v>26731</v>
      </c>
      <c r="M406" s="24">
        <v>3764659</v>
      </c>
    </row>
    <row r="407" spans="1:13" x14ac:dyDescent="0.4">
      <c r="A407" s="18">
        <f t="shared" si="6"/>
        <v>399</v>
      </c>
      <c r="B407" s="23">
        <v>347736</v>
      </c>
      <c r="C407" s="21">
        <v>26368613000170</v>
      </c>
      <c r="D407" s="19" t="s">
        <v>292</v>
      </c>
      <c r="E407" s="19" t="s">
        <v>64</v>
      </c>
      <c r="F407" s="19" t="s">
        <v>752</v>
      </c>
      <c r="G407" s="19" t="s">
        <v>832</v>
      </c>
      <c r="H407" s="24">
        <v>12905666.09</v>
      </c>
      <c r="I407" s="24">
        <v>450583</v>
      </c>
      <c r="J407" s="24">
        <v>9582127.6199999992</v>
      </c>
      <c r="K407" s="25">
        <v>1774835</v>
      </c>
      <c r="L407" s="24">
        <v>27522</v>
      </c>
      <c r="M407" s="24">
        <v>1841067</v>
      </c>
    </row>
    <row r="408" spans="1:13" x14ac:dyDescent="0.4">
      <c r="A408" s="14">
        <f t="shared" si="6"/>
        <v>400</v>
      </c>
      <c r="B408" s="22">
        <v>306754</v>
      </c>
      <c r="C408" s="20">
        <v>299149000113</v>
      </c>
      <c r="D408" s="17" t="s">
        <v>94</v>
      </c>
      <c r="E408" s="17" t="s">
        <v>74</v>
      </c>
      <c r="F408" s="17" t="s">
        <v>593</v>
      </c>
      <c r="G408" s="17" t="s">
        <v>830</v>
      </c>
      <c r="H408" s="24">
        <v>12750932.01</v>
      </c>
      <c r="I408" s="24">
        <v>3016169</v>
      </c>
      <c r="J408" s="24">
        <v>9730769.2100000009</v>
      </c>
      <c r="K408" s="25">
        <v>1738073</v>
      </c>
      <c r="L408" s="24">
        <v>0</v>
      </c>
      <c r="M408" s="24">
        <v>3460179</v>
      </c>
    </row>
    <row r="409" spans="1:13" x14ac:dyDescent="0.4">
      <c r="A409" s="14">
        <f t="shared" si="6"/>
        <v>401</v>
      </c>
      <c r="B409" s="22">
        <v>313084</v>
      </c>
      <c r="C409" s="20">
        <v>25064148000110</v>
      </c>
      <c r="D409" s="17" t="s">
        <v>120</v>
      </c>
      <c r="E409" s="17" t="s">
        <v>64</v>
      </c>
      <c r="F409" s="17" t="s">
        <v>681</v>
      </c>
      <c r="G409" s="17" t="s">
        <v>840</v>
      </c>
      <c r="H409" s="24">
        <v>12580842.98</v>
      </c>
      <c r="I409" s="24">
        <v>61122</v>
      </c>
      <c r="J409" s="24">
        <v>8983241.9299999997</v>
      </c>
      <c r="K409" s="25">
        <v>2511149</v>
      </c>
      <c r="L409" s="24">
        <v>58647</v>
      </c>
      <c r="M409" s="24">
        <v>2019856</v>
      </c>
    </row>
    <row r="410" spans="1:13" x14ac:dyDescent="0.4">
      <c r="A410" s="18">
        <f t="shared" si="6"/>
        <v>402</v>
      </c>
      <c r="B410" s="23">
        <v>385620</v>
      </c>
      <c r="C410" s="21">
        <v>48717516000188</v>
      </c>
      <c r="D410" s="19" t="s">
        <v>403</v>
      </c>
      <c r="E410" s="19" t="s">
        <v>64</v>
      </c>
      <c r="F410" s="19" t="s">
        <v>608</v>
      </c>
      <c r="G410" s="19" t="s">
        <v>817</v>
      </c>
      <c r="H410" s="24">
        <v>12511237.109999999</v>
      </c>
      <c r="I410" s="24">
        <v>4653374</v>
      </c>
      <c r="J410" s="24">
        <v>9143096.8900000006</v>
      </c>
      <c r="K410" s="25">
        <v>1468285</v>
      </c>
      <c r="L410" s="24">
        <v>88836</v>
      </c>
      <c r="M410" s="24">
        <v>6438555</v>
      </c>
    </row>
    <row r="411" spans="1:13" x14ac:dyDescent="0.4">
      <c r="A411" s="18">
        <f t="shared" si="6"/>
        <v>403</v>
      </c>
      <c r="B411" s="23">
        <v>329355</v>
      </c>
      <c r="C411" s="21">
        <v>55189930000127</v>
      </c>
      <c r="D411" s="19" t="s">
        <v>204</v>
      </c>
      <c r="E411" s="19" t="s">
        <v>91</v>
      </c>
      <c r="F411" s="19" t="s">
        <v>718</v>
      </c>
      <c r="G411" s="19" t="s">
        <v>817</v>
      </c>
      <c r="H411" s="24">
        <v>12495754.300000001</v>
      </c>
      <c r="I411" s="24">
        <v>6043121</v>
      </c>
      <c r="J411" s="24">
        <v>9281665.8300000001</v>
      </c>
      <c r="K411" s="25">
        <v>738012</v>
      </c>
      <c r="L411" s="24">
        <v>131816</v>
      </c>
      <c r="M411" s="24">
        <v>8498022</v>
      </c>
    </row>
    <row r="412" spans="1:13" x14ac:dyDescent="0.4">
      <c r="A412" s="18">
        <f t="shared" si="6"/>
        <v>404</v>
      </c>
      <c r="B412" s="23">
        <v>422321</v>
      </c>
      <c r="C412" s="21">
        <v>35657268000185</v>
      </c>
      <c r="D412" s="19" t="s">
        <v>985</v>
      </c>
      <c r="E412" s="19" t="s">
        <v>63</v>
      </c>
      <c r="F412" s="19" t="s">
        <v>986</v>
      </c>
      <c r="G412" s="19" t="s">
        <v>827</v>
      </c>
      <c r="H412" s="24">
        <v>12444245.369999999</v>
      </c>
      <c r="I412" s="24">
        <v>58</v>
      </c>
      <c r="J412" s="24">
        <v>9891563.3100000005</v>
      </c>
      <c r="K412" s="25">
        <v>1037534</v>
      </c>
      <c r="L412" s="24">
        <v>935109</v>
      </c>
      <c r="M412" s="24">
        <v>75662</v>
      </c>
    </row>
    <row r="413" spans="1:13" x14ac:dyDescent="0.4">
      <c r="A413" s="18">
        <f t="shared" si="6"/>
        <v>405</v>
      </c>
      <c r="B413" s="23">
        <v>305626</v>
      </c>
      <c r="C413" s="21">
        <v>22666341000133</v>
      </c>
      <c r="D413" s="19" t="s">
        <v>1168</v>
      </c>
      <c r="E413" s="19" t="s">
        <v>63</v>
      </c>
      <c r="F413" s="19" t="s">
        <v>654</v>
      </c>
      <c r="G413" s="19" t="s">
        <v>832</v>
      </c>
      <c r="H413" s="24">
        <v>12418266.210000001</v>
      </c>
      <c r="I413" s="24">
        <v>31729</v>
      </c>
      <c r="J413" s="24">
        <v>9260190.6300000008</v>
      </c>
      <c r="K413" s="25">
        <v>2475372</v>
      </c>
      <c r="L413" s="24">
        <v>378689</v>
      </c>
      <c r="M413" s="24">
        <v>52878</v>
      </c>
    </row>
    <row r="414" spans="1:13" x14ac:dyDescent="0.4">
      <c r="A414" s="14">
        <f t="shared" si="6"/>
        <v>406</v>
      </c>
      <c r="B414" s="22">
        <v>301124</v>
      </c>
      <c r="C414" s="20">
        <v>1476619000130</v>
      </c>
      <c r="D414" s="17" t="s">
        <v>68</v>
      </c>
      <c r="E414" s="17" t="s">
        <v>64</v>
      </c>
      <c r="F414" s="17" t="s">
        <v>647</v>
      </c>
      <c r="G414" s="17" t="s">
        <v>840</v>
      </c>
      <c r="H414" s="24">
        <v>12386902.210000001</v>
      </c>
      <c r="I414" s="24">
        <v>2226852</v>
      </c>
      <c r="J414" s="24">
        <v>10643252.23</v>
      </c>
      <c r="K414" s="25">
        <v>1621722</v>
      </c>
      <c r="L414" s="24">
        <v>41039</v>
      </c>
      <c r="M414" s="24">
        <v>2843644</v>
      </c>
    </row>
    <row r="415" spans="1:13" x14ac:dyDescent="0.4">
      <c r="A415" s="18">
        <f t="shared" si="6"/>
        <v>407</v>
      </c>
      <c r="B415" s="23">
        <v>362573</v>
      </c>
      <c r="C415" s="21">
        <v>25686544000180</v>
      </c>
      <c r="D415" s="19" t="s">
        <v>362</v>
      </c>
      <c r="E415" s="19" t="s">
        <v>64</v>
      </c>
      <c r="F415" s="19" t="s">
        <v>643</v>
      </c>
      <c r="G415" s="19" t="s">
        <v>832</v>
      </c>
      <c r="H415" s="24">
        <v>12364871.23</v>
      </c>
      <c r="I415" s="24">
        <v>790202</v>
      </c>
      <c r="J415" s="24">
        <v>7831427.4000000004</v>
      </c>
      <c r="K415" s="25">
        <v>3293030</v>
      </c>
      <c r="L415" s="24">
        <v>20582</v>
      </c>
      <c r="M415" s="24">
        <v>780124</v>
      </c>
    </row>
    <row r="416" spans="1:13" x14ac:dyDescent="0.4">
      <c r="A416" s="18">
        <f t="shared" si="6"/>
        <v>408</v>
      </c>
      <c r="B416" s="23">
        <v>418820</v>
      </c>
      <c r="C416" s="21">
        <v>27085968000114</v>
      </c>
      <c r="D416" s="19" t="s">
        <v>503</v>
      </c>
      <c r="E416" s="19" t="s">
        <v>74</v>
      </c>
      <c r="F416" s="19" t="s">
        <v>547</v>
      </c>
      <c r="G416" s="19" t="s">
        <v>816</v>
      </c>
      <c r="H416" s="24">
        <v>12270199.800000001</v>
      </c>
      <c r="I416" s="24">
        <v>1438312</v>
      </c>
      <c r="J416" s="24">
        <v>12951990.75</v>
      </c>
      <c r="K416" s="25">
        <v>1083773</v>
      </c>
      <c r="L416" s="24">
        <v>0</v>
      </c>
      <c r="M416" s="24">
        <v>882042</v>
      </c>
    </row>
    <row r="417" spans="1:13" x14ac:dyDescent="0.4">
      <c r="A417" s="14">
        <f t="shared" si="6"/>
        <v>409</v>
      </c>
      <c r="B417" s="22">
        <v>359033</v>
      </c>
      <c r="C417" s="20">
        <v>42855999000109</v>
      </c>
      <c r="D417" s="17" t="s">
        <v>350</v>
      </c>
      <c r="E417" s="17" t="s">
        <v>64</v>
      </c>
      <c r="F417" s="17" t="s">
        <v>781</v>
      </c>
      <c r="G417" s="17" t="s">
        <v>832</v>
      </c>
      <c r="H417" s="24">
        <v>12145218.01</v>
      </c>
      <c r="I417" s="24">
        <v>3326512</v>
      </c>
      <c r="J417" s="24">
        <v>7862335.3899999997</v>
      </c>
      <c r="K417" s="25">
        <v>1730396</v>
      </c>
      <c r="L417" s="24">
        <v>39021</v>
      </c>
      <c r="M417" s="24">
        <v>2740865</v>
      </c>
    </row>
    <row r="418" spans="1:13" x14ac:dyDescent="0.4">
      <c r="A418" s="18">
        <f t="shared" si="6"/>
        <v>410</v>
      </c>
      <c r="B418" s="23">
        <v>342386</v>
      </c>
      <c r="C418" s="21">
        <v>3980208000102</v>
      </c>
      <c r="D418" s="19" t="s">
        <v>256</v>
      </c>
      <c r="E418" s="19" t="s">
        <v>64</v>
      </c>
      <c r="F418" s="19" t="s">
        <v>738</v>
      </c>
      <c r="G418" s="19" t="s">
        <v>828</v>
      </c>
      <c r="H418" s="24">
        <v>12084351.49</v>
      </c>
      <c r="I418" s="24">
        <v>423585</v>
      </c>
      <c r="J418" s="24">
        <v>7586097.2999999998</v>
      </c>
      <c r="K418" s="25">
        <v>1552181</v>
      </c>
      <c r="L418" s="24">
        <v>117663</v>
      </c>
      <c r="M418" s="24">
        <v>1290692</v>
      </c>
    </row>
    <row r="419" spans="1:13" x14ac:dyDescent="0.4">
      <c r="A419" s="18">
        <f t="shared" si="6"/>
        <v>411</v>
      </c>
      <c r="B419" s="23">
        <v>312282</v>
      </c>
      <c r="C419" s="21">
        <v>62476676000103</v>
      </c>
      <c r="D419" s="19" t="s">
        <v>114</v>
      </c>
      <c r="E419" s="19" t="s">
        <v>63</v>
      </c>
      <c r="F419" s="19" t="s">
        <v>574</v>
      </c>
      <c r="G419" s="19" t="s">
        <v>817</v>
      </c>
      <c r="H419" s="24">
        <v>12078759.189999999</v>
      </c>
      <c r="I419" s="24">
        <v>22383</v>
      </c>
      <c r="J419" s="24">
        <v>9679632.6099999994</v>
      </c>
      <c r="K419" s="25">
        <v>1116003</v>
      </c>
      <c r="L419" s="24">
        <v>79172</v>
      </c>
      <c r="M419" s="24">
        <v>432397</v>
      </c>
    </row>
    <row r="420" spans="1:13" x14ac:dyDescent="0.4">
      <c r="A420" s="18">
        <f t="shared" si="6"/>
        <v>412</v>
      </c>
      <c r="B420" s="23">
        <v>414905</v>
      </c>
      <c r="C420" s="21">
        <v>1648339000161</v>
      </c>
      <c r="D420" s="19" t="s">
        <v>1022</v>
      </c>
      <c r="E420" s="19" t="s">
        <v>63</v>
      </c>
      <c r="F420" s="19" t="s">
        <v>553</v>
      </c>
      <c r="G420" s="19" t="s">
        <v>832</v>
      </c>
      <c r="H420" s="24">
        <v>12058041.779999999</v>
      </c>
      <c r="I420" s="24">
        <v>816488</v>
      </c>
      <c r="J420" s="24">
        <v>10843977.539999999</v>
      </c>
      <c r="K420" s="25">
        <v>2081226</v>
      </c>
      <c r="L420" s="24">
        <v>336351</v>
      </c>
      <c r="M420" s="24">
        <v>324528</v>
      </c>
    </row>
    <row r="421" spans="1:13" x14ac:dyDescent="0.4">
      <c r="A421" s="18">
        <f t="shared" si="6"/>
        <v>413</v>
      </c>
      <c r="B421" s="23">
        <v>358282</v>
      </c>
      <c r="C421" s="21">
        <v>80297161000128</v>
      </c>
      <c r="D421" s="19" t="s">
        <v>347</v>
      </c>
      <c r="E421" s="19" t="s">
        <v>64</v>
      </c>
      <c r="F421" s="19" t="s">
        <v>780</v>
      </c>
      <c r="G421" s="19" t="s">
        <v>821</v>
      </c>
      <c r="H421" s="24">
        <v>11731773.949999999</v>
      </c>
      <c r="I421" s="24">
        <v>4427344</v>
      </c>
      <c r="J421" s="24">
        <v>8642013.8599999994</v>
      </c>
      <c r="K421" s="25">
        <v>1829574</v>
      </c>
      <c r="L421" s="24">
        <v>88750</v>
      </c>
      <c r="M421" s="24">
        <v>3044688</v>
      </c>
    </row>
    <row r="422" spans="1:13" x14ac:dyDescent="0.4">
      <c r="A422" s="18">
        <f t="shared" si="6"/>
        <v>414</v>
      </c>
      <c r="B422" s="23">
        <v>350346</v>
      </c>
      <c r="C422" s="21">
        <v>1143922000110</v>
      </c>
      <c r="D422" s="19" t="s">
        <v>1169</v>
      </c>
      <c r="E422" s="19" t="s">
        <v>64</v>
      </c>
      <c r="F422" s="19" t="s">
        <v>755</v>
      </c>
      <c r="G422" s="19" t="s">
        <v>834</v>
      </c>
      <c r="H422" s="24">
        <v>11669684.640000001</v>
      </c>
      <c r="I422" s="24">
        <v>372923</v>
      </c>
      <c r="J422" s="24">
        <v>8783344.8000000007</v>
      </c>
      <c r="K422" s="25">
        <v>1321559</v>
      </c>
      <c r="L422" s="24">
        <v>195744</v>
      </c>
      <c r="M422" s="24">
        <v>1336199</v>
      </c>
    </row>
    <row r="423" spans="1:13" x14ac:dyDescent="0.4">
      <c r="A423" s="18">
        <f t="shared" si="6"/>
        <v>415</v>
      </c>
      <c r="B423" s="23">
        <v>328308</v>
      </c>
      <c r="C423" s="21">
        <v>552181000169</v>
      </c>
      <c r="D423" s="19" t="s">
        <v>200</v>
      </c>
      <c r="E423" s="19" t="s">
        <v>64</v>
      </c>
      <c r="F423" s="19" t="s">
        <v>663</v>
      </c>
      <c r="G423" s="19" t="s">
        <v>817</v>
      </c>
      <c r="H423" s="24">
        <v>11665086.369999999</v>
      </c>
      <c r="I423" s="24">
        <v>94502</v>
      </c>
      <c r="J423" s="24">
        <v>8978292.5800000001</v>
      </c>
      <c r="K423" s="25">
        <v>1308269</v>
      </c>
      <c r="L423" s="24">
        <v>27935</v>
      </c>
      <c r="M423" s="24">
        <v>1746292</v>
      </c>
    </row>
    <row r="424" spans="1:13" x14ac:dyDescent="0.4">
      <c r="A424" s="14">
        <f t="shared" si="6"/>
        <v>416</v>
      </c>
      <c r="B424" s="22">
        <v>413330</v>
      </c>
      <c r="C424" s="20">
        <v>4257073000114</v>
      </c>
      <c r="D424" s="17" t="s">
        <v>459</v>
      </c>
      <c r="E424" s="17" t="s">
        <v>63</v>
      </c>
      <c r="F424" s="17" t="s">
        <v>547</v>
      </c>
      <c r="G424" s="17" t="s">
        <v>816</v>
      </c>
      <c r="H424" s="24">
        <v>11614129.630000001</v>
      </c>
      <c r="I424" s="24">
        <v>34201</v>
      </c>
      <c r="J424" s="24">
        <v>9401595.6500000004</v>
      </c>
      <c r="K424" s="25">
        <v>904302</v>
      </c>
      <c r="L424" s="24">
        <v>0</v>
      </c>
      <c r="M424" s="24">
        <v>1346115</v>
      </c>
    </row>
    <row r="425" spans="1:13" x14ac:dyDescent="0.4">
      <c r="A425" s="18">
        <f t="shared" si="6"/>
        <v>417</v>
      </c>
      <c r="B425" s="23">
        <v>308811</v>
      </c>
      <c r="C425" s="21">
        <v>80525652000189</v>
      </c>
      <c r="D425" s="19" t="s">
        <v>1170</v>
      </c>
      <c r="E425" s="19" t="s">
        <v>64</v>
      </c>
      <c r="F425" s="19" t="s">
        <v>664</v>
      </c>
      <c r="G425" s="19" t="s">
        <v>821</v>
      </c>
      <c r="H425" s="24">
        <v>11609107.970000001</v>
      </c>
      <c r="I425" s="24">
        <v>484375</v>
      </c>
      <c r="J425" s="24">
        <v>7272429.6399999997</v>
      </c>
      <c r="K425" s="25">
        <v>1085470</v>
      </c>
      <c r="L425" s="24">
        <v>292915</v>
      </c>
      <c r="M425" s="24">
        <v>450633</v>
      </c>
    </row>
    <row r="426" spans="1:13" x14ac:dyDescent="0.4">
      <c r="A426" s="18">
        <f t="shared" si="6"/>
        <v>418</v>
      </c>
      <c r="B426" s="23">
        <v>421766</v>
      </c>
      <c r="C426" s="21">
        <v>32421708000102</v>
      </c>
      <c r="D426" s="19" t="s">
        <v>1010</v>
      </c>
      <c r="E426" s="19" t="s">
        <v>63</v>
      </c>
      <c r="F426" s="19" t="s">
        <v>535</v>
      </c>
      <c r="G426" s="19" t="s">
        <v>824</v>
      </c>
      <c r="H426" s="24">
        <v>11536351.039999999</v>
      </c>
      <c r="I426" s="24">
        <v>0</v>
      </c>
      <c r="J426" s="24">
        <v>7709689.75</v>
      </c>
      <c r="K426" s="25">
        <v>2051666</v>
      </c>
      <c r="L426" s="24">
        <v>1591693</v>
      </c>
      <c r="M426" s="24">
        <v>147939</v>
      </c>
    </row>
    <row r="427" spans="1:13" x14ac:dyDescent="0.4">
      <c r="A427" s="18">
        <f t="shared" si="6"/>
        <v>419</v>
      </c>
      <c r="B427" s="23">
        <v>314242</v>
      </c>
      <c r="C427" s="21">
        <v>840048000108</v>
      </c>
      <c r="D427" s="19" t="s">
        <v>127</v>
      </c>
      <c r="E427" s="19" t="s">
        <v>64</v>
      </c>
      <c r="F427" s="19" t="s">
        <v>605</v>
      </c>
      <c r="G427" s="19" t="s">
        <v>817</v>
      </c>
      <c r="H427" s="24">
        <v>11448429.83</v>
      </c>
      <c r="I427" s="24">
        <v>842963</v>
      </c>
      <c r="J427" s="24">
        <v>9270674.3100000005</v>
      </c>
      <c r="K427" s="25">
        <v>1388965</v>
      </c>
      <c r="L427" s="24">
        <v>93624</v>
      </c>
      <c r="M427" s="24">
        <v>2270712</v>
      </c>
    </row>
    <row r="428" spans="1:13" x14ac:dyDescent="0.4">
      <c r="A428" s="14">
        <f t="shared" si="6"/>
        <v>420</v>
      </c>
      <c r="B428" s="22">
        <v>419958</v>
      </c>
      <c r="C428" s="20">
        <v>20961779000119</v>
      </c>
      <c r="D428" s="17" t="s">
        <v>515</v>
      </c>
      <c r="E428" s="17" t="s">
        <v>63</v>
      </c>
      <c r="F428" s="17" t="s">
        <v>616</v>
      </c>
      <c r="G428" s="17" t="s">
        <v>817</v>
      </c>
      <c r="H428" s="24">
        <v>11433714.060000001</v>
      </c>
      <c r="I428" s="24">
        <v>0</v>
      </c>
      <c r="J428" s="24">
        <v>8720776.6799999997</v>
      </c>
      <c r="K428" s="25">
        <v>1790500</v>
      </c>
      <c r="L428" s="24">
        <v>405362</v>
      </c>
      <c r="M428" s="24">
        <v>147798</v>
      </c>
    </row>
    <row r="429" spans="1:13" x14ac:dyDescent="0.4">
      <c r="A429" s="18">
        <f t="shared" si="6"/>
        <v>421</v>
      </c>
      <c r="B429" s="23">
        <v>412058</v>
      </c>
      <c r="C429" s="21">
        <v>3977587000181</v>
      </c>
      <c r="D429" s="19" t="s">
        <v>452</v>
      </c>
      <c r="E429" s="19" t="s">
        <v>63</v>
      </c>
      <c r="F429" s="19" t="s">
        <v>529</v>
      </c>
      <c r="G429" s="19" t="s">
        <v>817</v>
      </c>
      <c r="H429" s="24">
        <v>11332430.140000001</v>
      </c>
      <c r="I429" s="24">
        <v>0</v>
      </c>
      <c r="J429" s="24">
        <v>8911613.0899999999</v>
      </c>
      <c r="K429" s="25">
        <v>1150137</v>
      </c>
      <c r="L429" s="24">
        <v>0</v>
      </c>
      <c r="M429" s="24">
        <v>118034</v>
      </c>
    </row>
    <row r="430" spans="1:13" x14ac:dyDescent="0.4">
      <c r="A430" s="18">
        <f t="shared" si="6"/>
        <v>422</v>
      </c>
      <c r="B430" s="23">
        <v>309028</v>
      </c>
      <c r="C430" s="21">
        <v>29167970000168</v>
      </c>
      <c r="D430" s="19" t="s">
        <v>99</v>
      </c>
      <c r="E430" s="19" t="s">
        <v>63</v>
      </c>
      <c r="F430" s="19" t="s">
        <v>547</v>
      </c>
      <c r="G430" s="19" t="s">
        <v>816</v>
      </c>
      <c r="H430" s="24">
        <v>11252212.529999999</v>
      </c>
      <c r="I430" s="24">
        <v>17456423</v>
      </c>
      <c r="J430" s="24">
        <v>2035690.55</v>
      </c>
      <c r="K430" s="25">
        <v>5318427</v>
      </c>
      <c r="L430" s="24">
        <v>0</v>
      </c>
      <c r="M430" s="24">
        <v>18443791</v>
      </c>
    </row>
    <row r="431" spans="1:13" x14ac:dyDescent="0.4">
      <c r="A431" s="18">
        <f t="shared" si="6"/>
        <v>423</v>
      </c>
      <c r="B431" s="23">
        <v>410128</v>
      </c>
      <c r="C431" s="21">
        <v>71559272000174</v>
      </c>
      <c r="D431" s="19" t="s">
        <v>424</v>
      </c>
      <c r="E431" s="19" t="s">
        <v>74</v>
      </c>
      <c r="F431" s="19" t="s">
        <v>558</v>
      </c>
      <c r="G431" s="19" t="s">
        <v>817</v>
      </c>
      <c r="H431" s="24">
        <v>11209820.960000001</v>
      </c>
      <c r="I431" s="24">
        <v>8030</v>
      </c>
      <c r="J431" s="24">
        <v>9817543.5399999991</v>
      </c>
      <c r="K431" s="25">
        <v>804225</v>
      </c>
      <c r="L431" s="24">
        <v>0</v>
      </c>
      <c r="M431" s="24">
        <v>122998</v>
      </c>
    </row>
    <row r="432" spans="1:13" x14ac:dyDescent="0.4">
      <c r="A432" s="18">
        <f t="shared" si="6"/>
        <v>424</v>
      </c>
      <c r="B432" s="23">
        <v>330116</v>
      </c>
      <c r="C432" s="21">
        <v>72957814000120</v>
      </c>
      <c r="D432" s="19" t="s">
        <v>207</v>
      </c>
      <c r="E432" s="19" t="s">
        <v>91</v>
      </c>
      <c r="F432" s="19" t="s">
        <v>584</v>
      </c>
      <c r="G432" s="19" t="s">
        <v>817</v>
      </c>
      <c r="H432" s="24">
        <v>11197118.060000001</v>
      </c>
      <c r="I432" s="24">
        <v>58888297</v>
      </c>
      <c r="J432" s="24">
        <v>9628448.8399999999</v>
      </c>
      <c r="K432" s="25">
        <v>760283</v>
      </c>
      <c r="L432" s="24">
        <v>0</v>
      </c>
      <c r="M432" s="24">
        <v>59892466</v>
      </c>
    </row>
    <row r="433" spans="1:13" x14ac:dyDescent="0.4">
      <c r="A433" s="14">
        <f t="shared" si="6"/>
        <v>425</v>
      </c>
      <c r="B433" s="22">
        <v>362832</v>
      </c>
      <c r="C433" s="20">
        <v>89100135000132</v>
      </c>
      <c r="D433" s="17" t="s">
        <v>871</v>
      </c>
      <c r="E433" s="17" t="s">
        <v>64</v>
      </c>
      <c r="F433" s="17" t="s">
        <v>544</v>
      </c>
      <c r="G433" s="17" t="s">
        <v>822</v>
      </c>
      <c r="H433" s="24">
        <v>11029829.34</v>
      </c>
      <c r="I433" s="24">
        <v>1450841</v>
      </c>
      <c r="J433" s="24">
        <v>7219020.3200000003</v>
      </c>
      <c r="K433" s="25">
        <v>2189345</v>
      </c>
      <c r="L433" s="24">
        <v>0</v>
      </c>
      <c r="M433" s="24">
        <v>2015122</v>
      </c>
    </row>
    <row r="434" spans="1:13" x14ac:dyDescent="0.4">
      <c r="A434" s="18">
        <f t="shared" si="6"/>
        <v>426</v>
      </c>
      <c r="B434" s="23">
        <v>317896</v>
      </c>
      <c r="C434" s="21">
        <v>71499792000139</v>
      </c>
      <c r="D434" s="19" t="s">
        <v>1098</v>
      </c>
      <c r="E434" s="19" t="s">
        <v>64</v>
      </c>
      <c r="F434" s="19" t="s">
        <v>687</v>
      </c>
      <c r="G434" s="19" t="s">
        <v>832</v>
      </c>
      <c r="H434" s="24">
        <v>10981472.66</v>
      </c>
      <c r="I434" s="24">
        <v>1777183</v>
      </c>
      <c r="J434" s="24">
        <v>11415715.25</v>
      </c>
      <c r="K434" s="25">
        <v>1924317</v>
      </c>
      <c r="L434" s="24">
        <v>50897</v>
      </c>
      <c r="M434" s="24">
        <v>2340911</v>
      </c>
    </row>
    <row r="435" spans="1:13" x14ac:dyDescent="0.4">
      <c r="A435" s="14">
        <f t="shared" si="6"/>
        <v>427</v>
      </c>
      <c r="B435" s="22">
        <v>321931</v>
      </c>
      <c r="C435" s="20">
        <v>29640612000120</v>
      </c>
      <c r="D435" s="17" t="s">
        <v>163</v>
      </c>
      <c r="E435" s="17" t="s">
        <v>91</v>
      </c>
      <c r="F435" s="17" t="s">
        <v>546</v>
      </c>
      <c r="G435" s="17" t="s">
        <v>816</v>
      </c>
      <c r="H435" s="24">
        <v>10941551.35</v>
      </c>
      <c r="I435" s="24">
        <v>52971595</v>
      </c>
      <c r="J435" s="24">
        <v>7972793.3499999996</v>
      </c>
      <c r="K435" s="25">
        <v>217568</v>
      </c>
      <c r="L435" s="24">
        <v>508630</v>
      </c>
      <c r="M435" s="24">
        <v>67353701</v>
      </c>
    </row>
    <row r="436" spans="1:13" x14ac:dyDescent="0.4">
      <c r="A436" s="14">
        <f t="shared" si="6"/>
        <v>428</v>
      </c>
      <c r="B436" s="22">
        <v>315648</v>
      </c>
      <c r="C436" s="20">
        <v>64327059000171</v>
      </c>
      <c r="D436" s="17" t="s">
        <v>136</v>
      </c>
      <c r="E436" s="17" t="s">
        <v>64</v>
      </c>
      <c r="F436" s="17" t="s">
        <v>690</v>
      </c>
      <c r="G436" s="17" t="s">
        <v>832</v>
      </c>
      <c r="H436" s="24">
        <v>10923902.91</v>
      </c>
      <c r="I436" s="24">
        <v>1848159</v>
      </c>
      <c r="J436" s="24">
        <v>9334235.1799999997</v>
      </c>
      <c r="K436" s="25">
        <v>1570595</v>
      </c>
      <c r="L436" s="24">
        <v>44016</v>
      </c>
      <c r="M436" s="24">
        <v>1280245</v>
      </c>
    </row>
    <row r="437" spans="1:13" x14ac:dyDescent="0.4">
      <c r="A437" s="14">
        <f t="shared" si="6"/>
        <v>429</v>
      </c>
      <c r="B437" s="22">
        <v>327352</v>
      </c>
      <c r="C437" s="20">
        <v>66453168000160</v>
      </c>
      <c r="D437" s="17" t="s">
        <v>192</v>
      </c>
      <c r="E437" s="17" t="s">
        <v>64</v>
      </c>
      <c r="F437" s="17" t="s">
        <v>556</v>
      </c>
      <c r="G437" s="17" t="s">
        <v>832</v>
      </c>
      <c r="H437" s="24">
        <v>10789564.85</v>
      </c>
      <c r="I437" s="24">
        <v>953236</v>
      </c>
      <c r="J437" s="24">
        <v>7678770.4400000004</v>
      </c>
      <c r="K437" s="25">
        <v>2170042</v>
      </c>
      <c r="L437" s="24">
        <v>218453</v>
      </c>
      <c r="M437" s="24">
        <v>1008054</v>
      </c>
    </row>
    <row r="438" spans="1:13" x14ac:dyDescent="0.4">
      <c r="A438" s="14">
        <f t="shared" si="6"/>
        <v>430</v>
      </c>
      <c r="B438" s="22">
        <v>315494</v>
      </c>
      <c r="C438" s="20">
        <v>41905498000119</v>
      </c>
      <c r="D438" s="17" t="s">
        <v>134</v>
      </c>
      <c r="E438" s="17" t="s">
        <v>64</v>
      </c>
      <c r="F438" s="17" t="s">
        <v>689</v>
      </c>
      <c r="G438" s="17" t="s">
        <v>832</v>
      </c>
      <c r="H438" s="24">
        <v>10740899.25</v>
      </c>
      <c r="I438" s="24">
        <v>391619</v>
      </c>
      <c r="J438" s="24">
        <v>7895998.8200000003</v>
      </c>
      <c r="K438" s="25">
        <v>1750820</v>
      </c>
      <c r="L438" s="24">
        <v>129248</v>
      </c>
      <c r="M438" s="24">
        <v>280564</v>
      </c>
    </row>
    <row r="439" spans="1:13" x14ac:dyDescent="0.4">
      <c r="A439" s="14">
        <f t="shared" si="6"/>
        <v>431</v>
      </c>
      <c r="B439" s="22">
        <v>324299</v>
      </c>
      <c r="C439" s="20">
        <v>68682715000105</v>
      </c>
      <c r="D439" s="17" t="s">
        <v>176</v>
      </c>
      <c r="E439" s="17" t="s">
        <v>63</v>
      </c>
      <c r="F439" s="17" t="s">
        <v>618</v>
      </c>
      <c r="G439" s="17" t="s">
        <v>816</v>
      </c>
      <c r="H439" s="24">
        <v>10461542.5</v>
      </c>
      <c r="I439" s="24">
        <v>0</v>
      </c>
      <c r="J439" s="24">
        <v>6864413.4699999997</v>
      </c>
      <c r="K439" s="25">
        <v>1214984</v>
      </c>
      <c r="L439" s="24">
        <v>70064</v>
      </c>
      <c r="M439" s="24">
        <v>1665549</v>
      </c>
    </row>
    <row r="440" spans="1:13" x14ac:dyDescent="0.4">
      <c r="A440" s="18">
        <f t="shared" si="6"/>
        <v>432</v>
      </c>
      <c r="B440" s="23">
        <v>302627</v>
      </c>
      <c r="C440" s="21">
        <v>35617257000171</v>
      </c>
      <c r="D440" s="19" t="s">
        <v>73</v>
      </c>
      <c r="E440" s="19" t="s">
        <v>74</v>
      </c>
      <c r="F440" s="19" t="s">
        <v>530</v>
      </c>
      <c r="G440" s="19" t="s">
        <v>820</v>
      </c>
      <c r="H440" s="24">
        <v>10304712.550000001</v>
      </c>
      <c r="I440" s="24">
        <v>81260</v>
      </c>
      <c r="J440" s="24">
        <v>7438812.1299999999</v>
      </c>
      <c r="K440" s="25">
        <v>1786232</v>
      </c>
      <c r="L440" s="24">
        <v>0</v>
      </c>
      <c r="M440" s="24">
        <v>-33263</v>
      </c>
    </row>
    <row r="441" spans="1:13" x14ac:dyDescent="0.4">
      <c r="A441" s="18">
        <f t="shared" si="6"/>
        <v>433</v>
      </c>
      <c r="B441" s="23">
        <v>357715</v>
      </c>
      <c r="C441" s="21">
        <v>37898335000189</v>
      </c>
      <c r="D441" s="19" t="s">
        <v>1171</v>
      </c>
      <c r="E441" s="19" t="s">
        <v>64</v>
      </c>
      <c r="F441" s="19" t="s">
        <v>778</v>
      </c>
      <c r="G441" s="19" t="s">
        <v>830</v>
      </c>
      <c r="H441" s="24">
        <v>10269084.26</v>
      </c>
      <c r="I441" s="24">
        <v>456913</v>
      </c>
      <c r="J441" s="24">
        <v>8405101.2699999996</v>
      </c>
      <c r="K441" s="25">
        <v>2332620</v>
      </c>
      <c r="L441" s="24">
        <v>3039</v>
      </c>
      <c r="M441" s="24">
        <v>193233</v>
      </c>
    </row>
    <row r="442" spans="1:13" x14ac:dyDescent="0.4">
      <c r="A442" s="18">
        <f t="shared" si="6"/>
        <v>434</v>
      </c>
      <c r="B442" s="23">
        <v>364070</v>
      </c>
      <c r="C442" s="21">
        <v>64388812000139</v>
      </c>
      <c r="D442" s="19" t="s">
        <v>367</v>
      </c>
      <c r="E442" s="19" t="s">
        <v>64</v>
      </c>
      <c r="F442" s="19" t="s">
        <v>788</v>
      </c>
      <c r="G442" s="19" t="s">
        <v>832</v>
      </c>
      <c r="H442" s="24">
        <v>10139244.869999999</v>
      </c>
      <c r="I442" s="24">
        <v>768097</v>
      </c>
      <c r="J442" s="24">
        <v>5027102.21</v>
      </c>
      <c r="K442" s="25">
        <v>1547156</v>
      </c>
      <c r="L442" s="24">
        <v>116720</v>
      </c>
      <c r="M442" s="24">
        <v>3028788</v>
      </c>
    </row>
    <row r="443" spans="1:13" x14ac:dyDescent="0.4">
      <c r="A443" s="18">
        <f t="shared" si="6"/>
        <v>435</v>
      </c>
      <c r="B443" s="23">
        <v>419699</v>
      </c>
      <c r="C443" s="21">
        <v>20918393000124</v>
      </c>
      <c r="D443" s="19" t="s">
        <v>513</v>
      </c>
      <c r="E443" s="19" t="s">
        <v>63</v>
      </c>
      <c r="F443" s="19" t="s">
        <v>575</v>
      </c>
      <c r="G443" s="19" t="s">
        <v>828</v>
      </c>
      <c r="H443" s="24">
        <v>10104876.74</v>
      </c>
      <c r="I443" s="24">
        <v>0</v>
      </c>
      <c r="J443" s="24">
        <v>7032518.96</v>
      </c>
      <c r="K443" s="25">
        <v>1176487</v>
      </c>
      <c r="L443" s="24">
        <v>129659</v>
      </c>
      <c r="M443" s="24">
        <v>-181618</v>
      </c>
    </row>
    <row r="444" spans="1:13" x14ac:dyDescent="0.4">
      <c r="A444" s="14">
        <f t="shared" si="6"/>
        <v>436</v>
      </c>
      <c r="B444" s="22">
        <v>329665</v>
      </c>
      <c r="C444" s="20">
        <v>580481000151</v>
      </c>
      <c r="D444" s="17" t="s">
        <v>1086</v>
      </c>
      <c r="E444" s="17" t="s">
        <v>74</v>
      </c>
      <c r="F444" s="17" t="s">
        <v>535</v>
      </c>
      <c r="G444" s="17" t="s">
        <v>824</v>
      </c>
      <c r="H444" s="24">
        <v>10040133.66</v>
      </c>
      <c r="I444" s="24">
        <v>0</v>
      </c>
      <c r="J444" s="24">
        <v>7975085.8799999999</v>
      </c>
      <c r="K444" s="25">
        <v>1018382</v>
      </c>
      <c r="L444" s="24">
        <v>0</v>
      </c>
      <c r="M444" s="24">
        <v>11585</v>
      </c>
    </row>
    <row r="445" spans="1:13" x14ac:dyDescent="0.4">
      <c r="A445" s="14">
        <f t="shared" si="6"/>
        <v>437</v>
      </c>
      <c r="B445" s="22">
        <v>421154</v>
      </c>
      <c r="C445" s="20">
        <v>28633372000174</v>
      </c>
      <c r="D445" s="17" t="s">
        <v>1004</v>
      </c>
      <c r="E445" s="17" t="s">
        <v>63</v>
      </c>
      <c r="F445" s="17" t="s">
        <v>536</v>
      </c>
      <c r="G445" s="17" t="s">
        <v>825</v>
      </c>
      <c r="H445" s="24">
        <v>9872138.9100000001</v>
      </c>
      <c r="I445" s="24">
        <v>0</v>
      </c>
      <c r="J445" s="24">
        <v>4124904.77</v>
      </c>
      <c r="K445" s="25">
        <v>3370416</v>
      </c>
      <c r="L445" s="24">
        <v>1746055</v>
      </c>
      <c r="M445" s="24">
        <v>47923</v>
      </c>
    </row>
    <row r="446" spans="1:13" x14ac:dyDescent="0.4">
      <c r="A446" s="18">
        <f t="shared" si="6"/>
        <v>438</v>
      </c>
      <c r="B446" s="23">
        <v>350648</v>
      </c>
      <c r="C446" s="21">
        <v>89640452000141</v>
      </c>
      <c r="D446" s="19" t="s">
        <v>302</v>
      </c>
      <c r="E446" s="19" t="s">
        <v>64</v>
      </c>
      <c r="F446" s="19" t="s">
        <v>757</v>
      </c>
      <c r="G446" s="19" t="s">
        <v>822</v>
      </c>
      <c r="H446" s="24">
        <v>9867763.5999999996</v>
      </c>
      <c r="I446" s="24">
        <v>1533260</v>
      </c>
      <c r="J446" s="24">
        <v>6030960.8399999999</v>
      </c>
      <c r="K446" s="25">
        <v>2111903</v>
      </c>
      <c r="L446" s="24">
        <v>4474</v>
      </c>
      <c r="M446" s="24">
        <v>1863354</v>
      </c>
    </row>
    <row r="447" spans="1:13" x14ac:dyDescent="0.4">
      <c r="A447" s="18">
        <f t="shared" si="6"/>
        <v>439</v>
      </c>
      <c r="B447" s="23">
        <v>353876</v>
      </c>
      <c r="C447" s="21">
        <v>730439000170</v>
      </c>
      <c r="D447" s="19" t="s">
        <v>323</v>
      </c>
      <c r="E447" s="19" t="s">
        <v>64</v>
      </c>
      <c r="F447" s="19" t="s">
        <v>768</v>
      </c>
      <c r="G447" s="19" t="s">
        <v>832</v>
      </c>
      <c r="H447" s="24">
        <v>9866302.5999999996</v>
      </c>
      <c r="I447" s="24">
        <v>570792</v>
      </c>
      <c r="J447" s="24">
        <v>6839907.0700000003</v>
      </c>
      <c r="K447" s="25">
        <v>1184499</v>
      </c>
      <c r="L447" s="24">
        <v>112766</v>
      </c>
      <c r="M447" s="24">
        <v>1437430</v>
      </c>
    </row>
    <row r="448" spans="1:13" x14ac:dyDescent="0.4">
      <c r="A448" s="14">
        <f t="shared" si="6"/>
        <v>440</v>
      </c>
      <c r="B448" s="22">
        <v>416584</v>
      </c>
      <c r="C448" s="20">
        <v>8883265000197</v>
      </c>
      <c r="D448" s="17" t="s">
        <v>482</v>
      </c>
      <c r="E448" s="17" t="s">
        <v>74</v>
      </c>
      <c r="F448" s="17" t="s">
        <v>660</v>
      </c>
      <c r="G448" s="17" t="s">
        <v>821</v>
      </c>
      <c r="H448" s="24">
        <v>9653898.4199999999</v>
      </c>
      <c r="I448" s="24">
        <v>37863</v>
      </c>
      <c r="J448" s="24">
        <v>8292193.2300000004</v>
      </c>
      <c r="K448" s="25">
        <v>546118</v>
      </c>
      <c r="L448" s="24">
        <v>0</v>
      </c>
      <c r="M448" s="24">
        <v>20689</v>
      </c>
    </row>
    <row r="449" spans="1:13" x14ac:dyDescent="0.4">
      <c r="A449" s="18">
        <f t="shared" si="6"/>
        <v>441</v>
      </c>
      <c r="B449" s="23">
        <v>369233</v>
      </c>
      <c r="C449" s="21">
        <v>41191677000131</v>
      </c>
      <c r="D449" s="19" t="s">
        <v>382</v>
      </c>
      <c r="E449" s="19" t="s">
        <v>64</v>
      </c>
      <c r="F449" s="19" t="s">
        <v>795</v>
      </c>
      <c r="G449" s="19" t="s">
        <v>831</v>
      </c>
      <c r="H449" s="24">
        <v>9612095</v>
      </c>
      <c r="I449" s="24">
        <v>272929</v>
      </c>
      <c r="J449" s="24">
        <v>8435098.4499999993</v>
      </c>
      <c r="K449" s="25">
        <v>1214610</v>
      </c>
      <c r="L449" s="24">
        <v>50942</v>
      </c>
      <c r="M449" s="24">
        <v>765139</v>
      </c>
    </row>
    <row r="450" spans="1:13" x14ac:dyDescent="0.4">
      <c r="A450" s="18">
        <f t="shared" si="6"/>
        <v>442</v>
      </c>
      <c r="B450" s="23">
        <v>310239</v>
      </c>
      <c r="C450" s="21">
        <v>17146846000137</v>
      </c>
      <c r="D450" s="19" t="s">
        <v>1099</v>
      </c>
      <c r="E450" s="19" t="s">
        <v>63</v>
      </c>
      <c r="F450" s="19" t="s">
        <v>553</v>
      </c>
      <c r="G450" s="19" t="s">
        <v>832</v>
      </c>
      <c r="H450" s="24">
        <v>9609010.6600000001</v>
      </c>
      <c r="I450" s="24">
        <v>0</v>
      </c>
      <c r="J450" s="24">
        <v>6261602.9800000004</v>
      </c>
      <c r="K450" s="25">
        <v>978572</v>
      </c>
      <c r="L450" s="24">
        <v>550868</v>
      </c>
      <c r="M450" s="24">
        <v>2126</v>
      </c>
    </row>
    <row r="451" spans="1:13" x14ac:dyDescent="0.4">
      <c r="A451" s="18">
        <f t="shared" si="6"/>
        <v>443</v>
      </c>
      <c r="B451" s="23">
        <v>325465</v>
      </c>
      <c r="C451" s="21">
        <v>20946877000187</v>
      </c>
      <c r="D451" s="19" t="s">
        <v>186</v>
      </c>
      <c r="E451" s="19" t="s">
        <v>63</v>
      </c>
      <c r="F451" s="19" t="s">
        <v>556</v>
      </c>
      <c r="G451" s="19" t="s">
        <v>832</v>
      </c>
      <c r="H451" s="24">
        <v>9580792.5399999991</v>
      </c>
      <c r="I451" s="24">
        <v>189384</v>
      </c>
      <c r="J451" s="24">
        <v>7062588.6299999999</v>
      </c>
      <c r="K451" s="25">
        <v>1361883</v>
      </c>
      <c r="L451" s="24">
        <v>10355</v>
      </c>
      <c r="M451" s="24">
        <v>797112</v>
      </c>
    </row>
    <row r="452" spans="1:13" x14ac:dyDescent="0.4">
      <c r="A452" s="14">
        <f t="shared" si="6"/>
        <v>444</v>
      </c>
      <c r="B452" s="22">
        <v>354996</v>
      </c>
      <c r="C452" s="20">
        <v>42946061000196</v>
      </c>
      <c r="D452" s="17" t="s">
        <v>333</v>
      </c>
      <c r="E452" s="17" t="s">
        <v>64</v>
      </c>
      <c r="F452" s="17" t="s">
        <v>661</v>
      </c>
      <c r="G452" s="17" t="s">
        <v>832</v>
      </c>
      <c r="H452" s="24">
        <v>9228910.3699999992</v>
      </c>
      <c r="I452" s="24">
        <v>1057703</v>
      </c>
      <c r="J452" s="24">
        <v>6204328.0599999996</v>
      </c>
      <c r="K452" s="25">
        <v>1633537</v>
      </c>
      <c r="L452" s="24">
        <v>79962</v>
      </c>
      <c r="M452" s="24">
        <v>449843</v>
      </c>
    </row>
    <row r="453" spans="1:13" x14ac:dyDescent="0.4">
      <c r="A453" s="18">
        <f t="shared" si="6"/>
        <v>445</v>
      </c>
      <c r="B453" s="23">
        <v>351270</v>
      </c>
      <c r="C453" s="21">
        <v>2896924000143</v>
      </c>
      <c r="D453" s="19" t="s">
        <v>306</v>
      </c>
      <c r="E453" s="19" t="s">
        <v>63</v>
      </c>
      <c r="F453" s="19" t="s">
        <v>759</v>
      </c>
      <c r="G453" s="19" t="s">
        <v>821</v>
      </c>
      <c r="H453" s="24">
        <v>9202243.0099999998</v>
      </c>
      <c r="I453" s="24">
        <v>0</v>
      </c>
      <c r="J453" s="24">
        <v>7532045.9299999997</v>
      </c>
      <c r="K453" s="25">
        <v>1392316</v>
      </c>
      <c r="L453" s="24">
        <v>127870</v>
      </c>
      <c r="M453" s="24">
        <v>152162</v>
      </c>
    </row>
    <row r="454" spans="1:13" x14ac:dyDescent="0.4">
      <c r="A454" s="18">
        <f t="shared" si="6"/>
        <v>446</v>
      </c>
      <c r="B454" s="23">
        <v>324175</v>
      </c>
      <c r="C454" s="21">
        <v>71064539000152</v>
      </c>
      <c r="D454" s="19" t="s">
        <v>175</v>
      </c>
      <c r="E454" s="19" t="s">
        <v>64</v>
      </c>
      <c r="F454" s="19" t="s">
        <v>642</v>
      </c>
      <c r="G454" s="19" t="s">
        <v>832</v>
      </c>
      <c r="H454" s="24">
        <v>9139049.2699999996</v>
      </c>
      <c r="I454" s="24">
        <v>1031492</v>
      </c>
      <c r="J454" s="24">
        <v>6014715.9400000004</v>
      </c>
      <c r="K454" s="25">
        <v>1202020</v>
      </c>
      <c r="L454" s="24">
        <v>20852</v>
      </c>
      <c r="M454" s="24">
        <v>2064149</v>
      </c>
    </row>
    <row r="455" spans="1:13" x14ac:dyDescent="0.4">
      <c r="A455" s="18">
        <f t="shared" si="6"/>
        <v>447</v>
      </c>
      <c r="B455" s="23">
        <v>415065</v>
      </c>
      <c r="C455" s="21">
        <v>395266000180</v>
      </c>
      <c r="D455" s="19" t="s">
        <v>1087</v>
      </c>
      <c r="E455" s="19" t="s">
        <v>63</v>
      </c>
      <c r="F455" s="19" t="s">
        <v>593</v>
      </c>
      <c r="G455" s="19" t="s">
        <v>830</v>
      </c>
      <c r="H455" s="24">
        <v>9066780.5299999993</v>
      </c>
      <c r="I455" s="24">
        <v>0</v>
      </c>
      <c r="J455" s="24">
        <v>7454266.0999999996</v>
      </c>
      <c r="K455" s="25">
        <v>1634010</v>
      </c>
      <c r="L455" s="24">
        <v>0</v>
      </c>
      <c r="M455" s="24">
        <v>7788</v>
      </c>
    </row>
    <row r="456" spans="1:13" x14ac:dyDescent="0.4">
      <c r="A456" s="18">
        <f t="shared" si="6"/>
        <v>448</v>
      </c>
      <c r="B456" s="23">
        <v>418617</v>
      </c>
      <c r="C456" s="21">
        <v>12049486000131</v>
      </c>
      <c r="D456" s="19" t="s">
        <v>499</v>
      </c>
      <c r="E456" s="19" t="s">
        <v>74</v>
      </c>
      <c r="F456" s="19" t="s">
        <v>531</v>
      </c>
      <c r="G456" s="19" t="s">
        <v>821</v>
      </c>
      <c r="H456" s="24">
        <v>9031314.7100000009</v>
      </c>
      <c r="I456" s="24">
        <v>2413</v>
      </c>
      <c r="J456" s="24">
        <v>7334119.75</v>
      </c>
      <c r="K456" s="25">
        <v>457576</v>
      </c>
      <c r="L456" s="24">
        <v>0</v>
      </c>
      <c r="M456" s="24">
        <v>0</v>
      </c>
    </row>
    <row r="457" spans="1:13" x14ac:dyDescent="0.4">
      <c r="A457" s="14">
        <f t="shared" ref="A457:A520" si="7">ROW()-8</f>
        <v>449</v>
      </c>
      <c r="B457" s="22">
        <v>311944</v>
      </c>
      <c r="C457" s="20">
        <v>262338000111</v>
      </c>
      <c r="D457" s="17" t="s">
        <v>112</v>
      </c>
      <c r="E457" s="17" t="s">
        <v>64</v>
      </c>
      <c r="F457" s="17" t="s">
        <v>679</v>
      </c>
      <c r="G457" s="17" t="s">
        <v>817</v>
      </c>
      <c r="H457" s="24">
        <v>8999513.1699999999</v>
      </c>
      <c r="I457" s="24">
        <v>277080</v>
      </c>
      <c r="J457" s="24">
        <v>7143445.8499999996</v>
      </c>
      <c r="K457" s="25">
        <v>1790397</v>
      </c>
      <c r="L457" s="24">
        <v>41382</v>
      </c>
      <c r="M457" s="24">
        <v>772568</v>
      </c>
    </row>
    <row r="458" spans="1:13" x14ac:dyDescent="0.4">
      <c r="A458" s="14">
        <f t="shared" si="7"/>
        <v>450</v>
      </c>
      <c r="B458" s="22">
        <v>412759</v>
      </c>
      <c r="C458" s="20">
        <v>3773153000160</v>
      </c>
      <c r="D458" s="17" t="s">
        <v>457</v>
      </c>
      <c r="E458" s="17" t="s">
        <v>63</v>
      </c>
      <c r="F458" s="17" t="s">
        <v>807</v>
      </c>
      <c r="G458" s="17" t="s">
        <v>825</v>
      </c>
      <c r="H458" s="24">
        <v>8982269.1899999995</v>
      </c>
      <c r="I458" s="24">
        <v>0</v>
      </c>
      <c r="J458" s="24">
        <v>7664965.96</v>
      </c>
      <c r="K458" s="25">
        <v>1916693</v>
      </c>
      <c r="L458" s="24">
        <v>251691</v>
      </c>
      <c r="M458" s="24">
        <v>14961</v>
      </c>
    </row>
    <row r="459" spans="1:13" x14ac:dyDescent="0.4">
      <c r="A459" s="14">
        <f t="shared" si="7"/>
        <v>451</v>
      </c>
      <c r="B459" s="22">
        <v>423319</v>
      </c>
      <c r="C459" s="20">
        <v>45981176000100</v>
      </c>
      <c r="D459" s="17" t="s">
        <v>1075</v>
      </c>
      <c r="E459" s="17" t="s">
        <v>74</v>
      </c>
      <c r="F459" s="17" t="s">
        <v>1076</v>
      </c>
      <c r="G459" s="17" t="s">
        <v>830</v>
      </c>
      <c r="H459" s="24">
        <v>8980799.9800000004</v>
      </c>
      <c r="I459" s="24">
        <v>820</v>
      </c>
      <c r="J459" s="24">
        <v>9264478.5099999998</v>
      </c>
      <c r="K459" s="25">
        <v>1648875</v>
      </c>
      <c r="L459" s="24">
        <v>275972</v>
      </c>
      <c r="M459" s="24">
        <v>1233258</v>
      </c>
    </row>
    <row r="460" spans="1:13" x14ac:dyDescent="0.4">
      <c r="A460" s="18">
        <f t="shared" si="7"/>
        <v>452</v>
      </c>
      <c r="B460" s="23">
        <v>384704</v>
      </c>
      <c r="C460" s="21">
        <v>13170410000122</v>
      </c>
      <c r="D460" s="19" t="s">
        <v>402</v>
      </c>
      <c r="E460" s="19" t="s">
        <v>74</v>
      </c>
      <c r="F460" s="19" t="s">
        <v>581</v>
      </c>
      <c r="G460" s="19" t="s">
        <v>835</v>
      </c>
      <c r="H460" s="24">
        <v>8947172.3900000006</v>
      </c>
      <c r="I460" s="24">
        <v>0</v>
      </c>
      <c r="J460" s="24">
        <v>10052449.699999999</v>
      </c>
      <c r="K460" s="25">
        <v>322487</v>
      </c>
      <c r="L460" s="24">
        <v>0</v>
      </c>
      <c r="M460" s="24">
        <v>-22730</v>
      </c>
    </row>
    <row r="461" spans="1:13" x14ac:dyDescent="0.4">
      <c r="A461" s="18">
        <f t="shared" si="7"/>
        <v>453</v>
      </c>
      <c r="B461" s="23">
        <v>314781</v>
      </c>
      <c r="C461" s="21">
        <v>68204486000113</v>
      </c>
      <c r="D461" s="19" t="s">
        <v>130</v>
      </c>
      <c r="E461" s="19" t="s">
        <v>64</v>
      </c>
      <c r="F461" s="19" t="s">
        <v>688</v>
      </c>
      <c r="G461" s="19" t="s">
        <v>817</v>
      </c>
      <c r="H461" s="24">
        <v>8868359.1600000001</v>
      </c>
      <c r="I461" s="24">
        <v>1710526</v>
      </c>
      <c r="J461" s="24">
        <v>5496115.75</v>
      </c>
      <c r="K461" s="25">
        <v>1899799</v>
      </c>
      <c r="L461" s="24">
        <v>15583</v>
      </c>
      <c r="M461" s="24">
        <v>1132283</v>
      </c>
    </row>
    <row r="462" spans="1:13" x14ac:dyDescent="0.4">
      <c r="A462" s="14">
        <f t="shared" si="7"/>
        <v>454</v>
      </c>
      <c r="B462" s="22">
        <v>335657</v>
      </c>
      <c r="C462" s="20">
        <v>2041808000142</v>
      </c>
      <c r="D462" s="17" t="s">
        <v>232</v>
      </c>
      <c r="E462" s="17" t="s">
        <v>63</v>
      </c>
      <c r="F462" s="17" t="s">
        <v>529</v>
      </c>
      <c r="G462" s="17" t="s">
        <v>817</v>
      </c>
      <c r="H462" s="24">
        <v>8743283.0700000003</v>
      </c>
      <c r="I462" s="24">
        <v>0</v>
      </c>
      <c r="J462" s="24">
        <v>7169709.8899999997</v>
      </c>
      <c r="K462" s="25">
        <v>658632</v>
      </c>
      <c r="L462" s="24">
        <v>0</v>
      </c>
      <c r="M462" s="24">
        <v>69344</v>
      </c>
    </row>
    <row r="463" spans="1:13" x14ac:dyDescent="0.4">
      <c r="A463" s="18">
        <f t="shared" si="7"/>
        <v>455</v>
      </c>
      <c r="B463" s="23">
        <v>413721</v>
      </c>
      <c r="C463" s="21">
        <v>16608812000154</v>
      </c>
      <c r="D463" s="19" t="s">
        <v>463</v>
      </c>
      <c r="E463" s="19" t="s">
        <v>63</v>
      </c>
      <c r="F463" s="19" t="s">
        <v>684</v>
      </c>
      <c r="G463" s="19" t="s">
        <v>832</v>
      </c>
      <c r="H463" s="24">
        <v>8668035.5800000001</v>
      </c>
      <c r="I463" s="24">
        <v>28955</v>
      </c>
      <c r="J463" s="24">
        <v>6701296.1500000004</v>
      </c>
      <c r="K463" s="25">
        <v>1118118</v>
      </c>
      <c r="L463" s="24">
        <v>77158</v>
      </c>
      <c r="M463" s="24">
        <v>0</v>
      </c>
    </row>
    <row r="464" spans="1:13" x14ac:dyDescent="0.4">
      <c r="A464" s="18">
        <f t="shared" si="7"/>
        <v>456</v>
      </c>
      <c r="B464" s="23">
        <v>328375</v>
      </c>
      <c r="C464" s="21">
        <v>92316124000107</v>
      </c>
      <c r="D464" s="19" t="s">
        <v>201</v>
      </c>
      <c r="E464" s="19" t="s">
        <v>64</v>
      </c>
      <c r="F464" s="19" t="s">
        <v>565</v>
      </c>
      <c r="G464" s="19" t="s">
        <v>822</v>
      </c>
      <c r="H464" s="24">
        <v>8542546.8699999992</v>
      </c>
      <c r="I464" s="24">
        <v>2809648</v>
      </c>
      <c r="J464" s="24">
        <v>6784027.4699999997</v>
      </c>
      <c r="K464" s="25">
        <v>1878153</v>
      </c>
      <c r="L464" s="24">
        <v>74333</v>
      </c>
      <c r="M464" s="24">
        <v>2316837</v>
      </c>
    </row>
    <row r="465" spans="1:13" x14ac:dyDescent="0.4">
      <c r="A465" s="14">
        <f t="shared" si="7"/>
        <v>457</v>
      </c>
      <c r="B465" s="22">
        <v>420786</v>
      </c>
      <c r="C465" s="20">
        <v>24807514000111</v>
      </c>
      <c r="D465" s="17" t="s">
        <v>978</v>
      </c>
      <c r="E465" s="17" t="s">
        <v>63</v>
      </c>
      <c r="F465" s="17" t="s">
        <v>635</v>
      </c>
      <c r="G465" s="17" t="s">
        <v>817</v>
      </c>
      <c r="H465" s="24">
        <v>8498601.1999999993</v>
      </c>
      <c r="I465" s="24">
        <v>93696</v>
      </c>
      <c r="J465" s="24">
        <v>6535415.46</v>
      </c>
      <c r="K465" s="25">
        <v>1454646</v>
      </c>
      <c r="L465" s="24">
        <v>0</v>
      </c>
      <c r="M465" s="24">
        <v>442248</v>
      </c>
    </row>
    <row r="466" spans="1:13" x14ac:dyDescent="0.4">
      <c r="A466" s="18">
        <f t="shared" si="7"/>
        <v>458</v>
      </c>
      <c r="B466" s="23">
        <v>386901</v>
      </c>
      <c r="C466" s="21">
        <v>42936518000181</v>
      </c>
      <c r="D466" s="19" t="s">
        <v>406</v>
      </c>
      <c r="E466" s="19" t="s">
        <v>64</v>
      </c>
      <c r="F466" s="19" t="s">
        <v>610</v>
      </c>
      <c r="G466" s="19" t="s">
        <v>832</v>
      </c>
      <c r="H466" s="24">
        <v>8422224.3100000005</v>
      </c>
      <c r="I466" s="24">
        <v>508044</v>
      </c>
      <c r="J466" s="24">
        <v>7278671.96</v>
      </c>
      <c r="K466" s="25">
        <v>1199812</v>
      </c>
      <c r="L466" s="24">
        <v>194059</v>
      </c>
      <c r="M466" s="24">
        <v>537046</v>
      </c>
    </row>
    <row r="467" spans="1:13" x14ac:dyDescent="0.4">
      <c r="A467" s="14">
        <f t="shared" si="7"/>
        <v>459</v>
      </c>
      <c r="B467" s="22">
        <v>407011</v>
      </c>
      <c r="C467" s="20">
        <v>2009924000184</v>
      </c>
      <c r="D467" s="17" t="s">
        <v>426</v>
      </c>
      <c r="E467" s="17" t="s">
        <v>63</v>
      </c>
      <c r="F467" s="17" t="s">
        <v>527</v>
      </c>
      <c r="G467" s="17" t="s">
        <v>817</v>
      </c>
      <c r="H467" s="24">
        <v>8388330.8099999996</v>
      </c>
      <c r="I467" s="24">
        <v>1170302</v>
      </c>
      <c r="J467" s="24">
        <v>-306457.64</v>
      </c>
      <c r="K467" s="25">
        <v>5476354</v>
      </c>
      <c r="L467" s="24">
        <v>0</v>
      </c>
      <c r="M467" s="24">
        <v>9708165</v>
      </c>
    </row>
    <row r="468" spans="1:13" x14ac:dyDescent="0.4">
      <c r="A468" s="18">
        <f t="shared" si="7"/>
        <v>460</v>
      </c>
      <c r="B468" s="23">
        <v>410110</v>
      </c>
      <c r="C468" s="21">
        <v>34259000153</v>
      </c>
      <c r="D468" s="19" t="s">
        <v>441</v>
      </c>
      <c r="E468" s="19" t="s">
        <v>74</v>
      </c>
      <c r="F468" s="19" t="s">
        <v>570</v>
      </c>
      <c r="G468" s="19" t="s">
        <v>817</v>
      </c>
      <c r="H468" s="24">
        <v>8370520.7000000002</v>
      </c>
      <c r="I468" s="24">
        <v>5274685</v>
      </c>
      <c r="J468" s="24">
        <v>5805647.7000000002</v>
      </c>
      <c r="K468" s="25">
        <v>912305</v>
      </c>
      <c r="L468" s="24">
        <v>0</v>
      </c>
      <c r="M468" s="24">
        <v>6975380</v>
      </c>
    </row>
    <row r="469" spans="1:13" x14ac:dyDescent="0.4">
      <c r="A469" s="18">
        <f t="shared" si="7"/>
        <v>461</v>
      </c>
      <c r="B469" s="23">
        <v>410888</v>
      </c>
      <c r="C469" s="21">
        <v>3637776000105</v>
      </c>
      <c r="D469" s="19" t="s">
        <v>445</v>
      </c>
      <c r="E469" s="19" t="s">
        <v>63</v>
      </c>
      <c r="F469" s="19" t="s">
        <v>580</v>
      </c>
      <c r="G469" s="19" t="s">
        <v>817</v>
      </c>
      <c r="H469" s="24">
        <v>8243172.7000000002</v>
      </c>
      <c r="I469" s="24">
        <v>36656</v>
      </c>
      <c r="J469" s="24">
        <v>8022165.4500000002</v>
      </c>
      <c r="K469" s="25">
        <v>361485</v>
      </c>
      <c r="L469" s="24">
        <v>15389</v>
      </c>
      <c r="M469" s="24">
        <v>355909</v>
      </c>
    </row>
    <row r="470" spans="1:13" x14ac:dyDescent="0.4">
      <c r="A470" s="18">
        <f t="shared" si="7"/>
        <v>462</v>
      </c>
      <c r="B470" s="23">
        <v>309524</v>
      </c>
      <c r="C470" s="21">
        <v>67577171000159</v>
      </c>
      <c r="D470" s="19" t="s">
        <v>102</v>
      </c>
      <c r="E470" s="19" t="s">
        <v>64</v>
      </c>
      <c r="F470" s="19" t="s">
        <v>562</v>
      </c>
      <c r="G470" s="19" t="s">
        <v>817</v>
      </c>
      <c r="H470" s="24">
        <v>8198499.8899999997</v>
      </c>
      <c r="I470" s="24">
        <v>2079744</v>
      </c>
      <c r="J470" s="24">
        <v>6778671.6100000003</v>
      </c>
      <c r="K470" s="25">
        <v>1689136</v>
      </c>
      <c r="L470" s="24">
        <v>120501</v>
      </c>
      <c r="M470" s="24">
        <v>1253567</v>
      </c>
    </row>
    <row r="471" spans="1:13" x14ac:dyDescent="0.4">
      <c r="A471" s="14">
        <f t="shared" si="7"/>
        <v>463</v>
      </c>
      <c r="B471" s="22">
        <v>353264</v>
      </c>
      <c r="C471" s="20">
        <v>59901454000186</v>
      </c>
      <c r="D471" s="17" t="s">
        <v>319</v>
      </c>
      <c r="E471" s="17" t="s">
        <v>91</v>
      </c>
      <c r="F471" s="17" t="s">
        <v>604</v>
      </c>
      <c r="G471" s="17" t="s">
        <v>817</v>
      </c>
      <c r="H471" s="24">
        <v>7985412.4800000004</v>
      </c>
      <c r="I471" s="24">
        <v>19120257</v>
      </c>
      <c r="J471" s="24">
        <v>5604971.25</v>
      </c>
      <c r="K471" s="25">
        <v>657180</v>
      </c>
      <c r="L471" s="24">
        <v>0</v>
      </c>
      <c r="M471" s="24">
        <v>11224237</v>
      </c>
    </row>
    <row r="472" spans="1:13" x14ac:dyDescent="0.4">
      <c r="A472" s="18">
        <f t="shared" si="7"/>
        <v>464</v>
      </c>
      <c r="B472" s="23">
        <v>418137</v>
      </c>
      <c r="C472" s="21">
        <v>11076382000153</v>
      </c>
      <c r="D472" s="19" t="s">
        <v>992</v>
      </c>
      <c r="E472" s="19" t="s">
        <v>63</v>
      </c>
      <c r="F472" s="19" t="s">
        <v>536</v>
      </c>
      <c r="G472" s="19" t="s">
        <v>825</v>
      </c>
      <c r="H472" s="24">
        <v>7934044.1799999997</v>
      </c>
      <c r="I472" s="24">
        <v>13671</v>
      </c>
      <c r="J472" s="24">
        <v>5848022.5599999996</v>
      </c>
      <c r="K472" s="25">
        <v>1842528</v>
      </c>
      <c r="L472" s="24">
        <v>77916</v>
      </c>
      <c r="M472" s="24">
        <v>48295</v>
      </c>
    </row>
    <row r="473" spans="1:13" x14ac:dyDescent="0.4">
      <c r="A473" s="18">
        <f t="shared" si="7"/>
        <v>465</v>
      </c>
      <c r="B473" s="23">
        <v>412635</v>
      </c>
      <c r="C473" s="21">
        <v>307714000147</v>
      </c>
      <c r="D473" s="19" t="s">
        <v>456</v>
      </c>
      <c r="E473" s="19" t="s">
        <v>74</v>
      </c>
      <c r="F473" s="19" t="s">
        <v>548</v>
      </c>
      <c r="G473" s="19" t="s">
        <v>817</v>
      </c>
      <c r="H473" s="24">
        <v>7871520</v>
      </c>
      <c r="I473" s="24">
        <v>258452</v>
      </c>
      <c r="J473" s="24">
        <v>6326471.1100000003</v>
      </c>
      <c r="K473" s="25">
        <v>2328724</v>
      </c>
      <c r="L473" s="24">
        <v>0</v>
      </c>
      <c r="M473" s="24">
        <v>784406</v>
      </c>
    </row>
    <row r="474" spans="1:13" x14ac:dyDescent="0.4">
      <c r="A474" s="18">
        <f t="shared" si="7"/>
        <v>466</v>
      </c>
      <c r="B474" s="23">
        <v>371564</v>
      </c>
      <c r="C474" s="21">
        <v>2248344000140</v>
      </c>
      <c r="D474" s="19" t="s">
        <v>391</v>
      </c>
      <c r="E474" s="19" t="s">
        <v>64</v>
      </c>
      <c r="F474" s="19" t="s">
        <v>799</v>
      </c>
      <c r="G474" s="19" t="s">
        <v>832</v>
      </c>
      <c r="H474" s="24">
        <v>7826456.6699999999</v>
      </c>
      <c r="I474" s="24">
        <v>549879</v>
      </c>
      <c r="J474" s="24">
        <v>8827682.0899999999</v>
      </c>
      <c r="K474" s="25">
        <v>1666870</v>
      </c>
      <c r="L474" s="24">
        <v>324380</v>
      </c>
      <c r="M474" s="24">
        <v>139482</v>
      </c>
    </row>
    <row r="475" spans="1:13" x14ac:dyDescent="0.4">
      <c r="A475" s="18">
        <f t="shared" si="7"/>
        <v>467</v>
      </c>
      <c r="B475" s="23">
        <v>321320</v>
      </c>
      <c r="C475" s="21">
        <v>72127210000156</v>
      </c>
      <c r="D475" s="19" t="s">
        <v>162</v>
      </c>
      <c r="E475" s="19" t="s">
        <v>91</v>
      </c>
      <c r="F475" s="19" t="s">
        <v>582</v>
      </c>
      <c r="G475" s="19" t="s">
        <v>817</v>
      </c>
      <c r="H475" s="24">
        <v>7721023.7599999998</v>
      </c>
      <c r="I475" s="24">
        <v>5939</v>
      </c>
      <c r="J475" s="24">
        <v>5991625.6200000001</v>
      </c>
      <c r="K475" s="25">
        <v>170745</v>
      </c>
      <c r="L475" s="24">
        <v>0</v>
      </c>
      <c r="M475" s="24">
        <v>64605</v>
      </c>
    </row>
    <row r="476" spans="1:13" x14ac:dyDescent="0.4">
      <c r="A476" s="14">
        <f t="shared" si="7"/>
        <v>468</v>
      </c>
      <c r="B476" s="22">
        <v>335789</v>
      </c>
      <c r="C476" s="20">
        <v>13086566000120</v>
      </c>
      <c r="D476" s="17" t="s">
        <v>235</v>
      </c>
      <c r="E476" s="17" t="s">
        <v>74</v>
      </c>
      <c r="F476" s="17" t="s">
        <v>581</v>
      </c>
      <c r="G476" s="17" t="s">
        <v>835</v>
      </c>
      <c r="H476" s="24">
        <v>7481123.4000000004</v>
      </c>
      <c r="I476" s="24">
        <v>150</v>
      </c>
      <c r="J476" s="24">
        <v>6701946.3700000001</v>
      </c>
      <c r="K476" s="25">
        <v>789429</v>
      </c>
      <c r="L476" s="24">
        <v>0</v>
      </c>
      <c r="M476" s="24">
        <v>4933099</v>
      </c>
    </row>
    <row r="477" spans="1:13" x14ac:dyDescent="0.4">
      <c r="A477" s="14">
        <f t="shared" si="7"/>
        <v>469</v>
      </c>
      <c r="B477" s="22">
        <v>302228</v>
      </c>
      <c r="C477" s="20">
        <v>747041000146</v>
      </c>
      <c r="D477" s="17" t="s">
        <v>72</v>
      </c>
      <c r="E477" s="17" t="s">
        <v>64</v>
      </c>
      <c r="F477" s="17" t="s">
        <v>650</v>
      </c>
      <c r="G477" s="17" t="s">
        <v>830</v>
      </c>
      <c r="H477" s="24">
        <v>7338393.2999999998</v>
      </c>
      <c r="I477" s="24">
        <v>267379</v>
      </c>
      <c r="J477" s="24">
        <v>5510433.1200000001</v>
      </c>
      <c r="K477" s="25">
        <v>530898</v>
      </c>
      <c r="L477" s="24">
        <v>19526</v>
      </c>
      <c r="M477" s="24">
        <v>438488</v>
      </c>
    </row>
    <row r="478" spans="1:13" x14ac:dyDescent="0.4">
      <c r="A478" s="18">
        <f t="shared" si="7"/>
        <v>470</v>
      </c>
      <c r="B478" s="23">
        <v>343129</v>
      </c>
      <c r="C478" s="21">
        <v>13100755000100</v>
      </c>
      <c r="D478" s="19" t="s">
        <v>260</v>
      </c>
      <c r="E478" s="19" t="s">
        <v>74</v>
      </c>
      <c r="F478" s="19" t="s">
        <v>536</v>
      </c>
      <c r="G478" s="19" t="s">
        <v>825</v>
      </c>
      <c r="H478" s="24">
        <v>7244956.0199999996</v>
      </c>
      <c r="I478" s="24">
        <v>204426</v>
      </c>
      <c r="J478" s="24">
        <v>6298280.3200000003</v>
      </c>
      <c r="K478" s="25">
        <v>933984</v>
      </c>
      <c r="L478" s="24">
        <v>0</v>
      </c>
      <c r="M478" s="24">
        <v>247817</v>
      </c>
    </row>
    <row r="479" spans="1:13" x14ac:dyDescent="0.4">
      <c r="A479" s="18">
        <f t="shared" si="7"/>
        <v>471</v>
      </c>
      <c r="B479" s="23">
        <v>412252</v>
      </c>
      <c r="C479" s="21">
        <v>4002216000147</v>
      </c>
      <c r="D479" s="19" t="s">
        <v>454</v>
      </c>
      <c r="E479" s="19" t="s">
        <v>63</v>
      </c>
      <c r="F479" s="19" t="s">
        <v>547</v>
      </c>
      <c r="G479" s="19" t="s">
        <v>816</v>
      </c>
      <c r="H479" s="24">
        <v>7190695.9299999997</v>
      </c>
      <c r="I479" s="24">
        <v>24969</v>
      </c>
      <c r="J479" s="24">
        <v>5217706.07</v>
      </c>
      <c r="K479" s="25">
        <v>1709075</v>
      </c>
      <c r="L479" s="24">
        <v>134611</v>
      </c>
      <c r="M479" s="24">
        <v>436852</v>
      </c>
    </row>
    <row r="480" spans="1:13" x14ac:dyDescent="0.4">
      <c r="A480" s="18">
        <f t="shared" si="7"/>
        <v>472</v>
      </c>
      <c r="B480" s="23">
        <v>316458</v>
      </c>
      <c r="C480" s="21">
        <v>41511429000120</v>
      </c>
      <c r="D480" s="19" t="s">
        <v>139</v>
      </c>
      <c r="E480" s="19" t="s">
        <v>64</v>
      </c>
      <c r="F480" s="19" t="s">
        <v>691</v>
      </c>
      <c r="G480" s="19" t="s">
        <v>839</v>
      </c>
      <c r="H480" s="24">
        <v>7180733.1299999999</v>
      </c>
      <c r="I480" s="24">
        <v>7384</v>
      </c>
      <c r="J480" s="24">
        <v>5611449.0999999996</v>
      </c>
      <c r="K480" s="25">
        <v>1134891</v>
      </c>
      <c r="L480" s="24">
        <v>0</v>
      </c>
      <c r="M480" s="24">
        <v>175425</v>
      </c>
    </row>
    <row r="481" spans="1:13" x14ac:dyDescent="0.4">
      <c r="A481" s="18">
        <f t="shared" si="7"/>
        <v>473</v>
      </c>
      <c r="B481" s="23">
        <v>343765</v>
      </c>
      <c r="C481" s="21">
        <v>342481000113</v>
      </c>
      <c r="D481" s="19" t="s">
        <v>269</v>
      </c>
      <c r="E481" s="19" t="s">
        <v>64</v>
      </c>
      <c r="F481" s="19" t="s">
        <v>741</v>
      </c>
      <c r="G481" s="19" t="s">
        <v>830</v>
      </c>
      <c r="H481" s="24">
        <v>7037914.7599999998</v>
      </c>
      <c r="I481" s="24">
        <v>501710</v>
      </c>
      <c r="J481" s="24">
        <v>5991502.3499999996</v>
      </c>
      <c r="K481" s="25">
        <v>855390</v>
      </c>
      <c r="L481" s="24">
        <v>63754</v>
      </c>
      <c r="M481" s="24">
        <v>1024789</v>
      </c>
    </row>
    <row r="482" spans="1:13" x14ac:dyDescent="0.4">
      <c r="A482" s="14">
        <f t="shared" si="7"/>
        <v>474</v>
      </c>
      <c r="B482" s="22">
        <v>401480</v>
      </c>
      <c r="C482" s="20">
        <v>2989632000155</v>
      </c>
      <c r="D482" s="17" t="s">
        <v>414</v>
      </c>
      <c r="E482" s="17" t="s">
        <v>63</v>
      </c>
      <c r="F482" s="17" t="s">
        <v>531</v>
      </c>
      <c r="G482" s="17" t="s">
        <v>821</v>
      </c>
      <c r="H482" s="24">
        <v>6933270.04</v>
      </c>
      <c r="I482" s="24">
        <v>35333</v>
      </c>
      <c r="J482" s="24">
        <v>3030319.2</v>
      </c>
      <c r="K482" s="25">
        <v>1649131</v>
      </c>
      <c r="L482" s="24">
        <v>247385</v>
      </c>
      <c r="M482" s="24">
        <v>125232</v>
      </c>
    </row>
    <row r="483" spans="1:13" x14ac:dyDescent="0.4">
      <c r="A483" s="18">
        <f t="shared" si="7"/>
        <v>475</v>
      </c>
      <c r="B483" s="23">
        <v>326089</v>
      </c>
      <c r="C483" s="21">
        <v>53535654000186</v>
      </c>
      <c r="D483" s="19" t="s">
        <v>188</v>
      </c>
      <c r="E483" s="19" t="s">
        <v>64</v>
      </c>
      <c r="F483" s="19" t="s">
        <v>526</v>
      </c>
      <c r="G483" s="19" t="s">
        <v>817</v>
      </c>
      <c r="H483" s="24">
        <v>6863723.6399999997</v>
      </c>
      <c r="I483" s="24">
        <v>752770</v>
      </c>
      <c r="J483" s="24">
        <v>8506496.7100000009</v>
      </c>
      <c r="K483" s="25">
        <v>1040576</v>
      </c>
      <c r="L483" s="24">
        <v>225166</v>
      </c>
      <c r="M483" s="24">
        <v>395045</v>
      </c>
    </row>
    <row r="484" spans="1:13" x14ac:dyDescent="0.4">
      <c r="A484" s="18">
        <f t="shared" si="7"/>
        <v>476</v>
      </c>
      <c r="B484" s="23">
        <v>341941</v>
      </c>
      <c r="C484" s="21">
        <v>90619818000180</v>
      </c>
      <c r="D484" s="19" t="s">
        <v>252</v>
      </c>
      <c r="E484" s="19" t="s">
        <v>63</v>
      </c>
      <c r="F484" s="19" t="s">
        <v>697</v>
      </c>
      <c r="G484" s="19" t="s">
        <v>822</v>
      </c>
      <c r="H484" s="24">
        <v>6850843.96</v>
      </c>
      <c r="I484" s="24">
        <v>5066623</v>
      </c>
      <c r="J484" s="24">
        <v>4115087.08</v>
      </c>
      <c r="K484" s="25">
        <v>791217</v>
      </c>
      <c r="L484" s="24">
        <v>158462</v>
      </c>
      <c r="M484" s="24">
        <v>6397991</v>
      </c>
    </row>
    <row r="485" spans="1:13" x14ac:dyDescent="0.4">
      <c r="A485" s="14">
        <f t="shared" si="7"/>
        <v>477</v>
      </c>
      <c r="B485" s="22">
        <v>327468</v>
      </c>
      <c r="C485" s="20">
        <v>66916305000156</v>
      </c>
      <c r="D485" s="17" t="s">
        <v>991</v>
      </c>
      <c r="E485" s="17" t="s">
        <v>64</v>
      </c>
      <c r="F485" s="17" t="s">
        <v>715</v>
      </c>
      <c r="G485" s="17" t="s">
        <v>817</v>
      </c>
      <c r="H485" s="24">
        <v>6768888.1600000001</v>
      </c>
      <c r="I485" s="24">
        <v>2237408</v>
      </c>
      <c r="J485" s="24">
        <v>3645563.08</v>
      </c>
      <c r="K485" s="25">
        <v>1647860</v>
      </c>
      <c r="L485" s="24">
        <v>15850</v>
      </c>
      <c r="M485" s="24">
        <v>3501464</v>
      </c>
    </row>
    <row r="486" spans="1:13" x14ac:dyDescent="0.4">
      <c r="A486" s="14">
        <f t="shared" si="7"/>
        <v>478</v>
      </c>
      <c r="B486" s="22">
        <v>420085</v>
      </c>
      <c r="C486" s="20">
        <v>23053901000147</v>
      </c>
      <c r="D486" s="17" t="s">
        <v>518</v>
      </c>
      <c r="E486" s="17" t="s">
        <v>63</v>
      </c>
      <c r="F486" s="17" t="s">
        <v>535</v>
      </c>
      <c r="G486" s="17" t="s">
        <v>824</v>
      </c>
      <c r="H486" s="24">
        <v>6745129.3600000003</v>
      </c>
      <c r="I486" s="24">
        <v>118287</v>
      </c>
      <c r="J486" s="24">
        <v>3888805.57</v>
      </c>
      <c r="K486" s="25">
        <v>1116368</v>
      </c>
      <c r="L486" s="24">
        <v>12830</v>
      </c>
      <c r="M486" s="24">
        <v>278262</v>
      </c>
    </row>
    <row r="487" spans="1:13" x14ac:dyDescent="0.4">
      <c r="A487" s="14">
        <f t="shared" si="7"/>
        <v>479</v>
      </c>
      <c r="B487" s="22">
        <v>413372</v>
      </c>
      <c r="C487" s="20">
        <v>92219070000153</v>
      </c>
      <c r="D487" s="17" t="s">
        <v>460</v>
      </c>
      <c r="E487" s="17" t="s">
        <v>91</v>
      </c>
      <c r="F487" s="17" t="s">
        <v>673</v>
      </c>
      <c r="G487" s="17" t="s">
        <v>822</v>
      </c>
      <c r="H487" s="24">
        <v>6574186.0999999996</v>
      </c>
      <c r="I487" s="24">
        <v>21387645</v>
      </c>
      <c r="J487" s="24">
        <v>5182792.42</v>
      </c>
      <c r="K487" s="25">
        <v>746527</v>
      </c>
      <c r="L487" s="24">
        <v>71570</v>
      </c>
      <c r="M487" s="24">
        <v>23864880</v>
      </c>
    </row>
    <row r="488" spans="1:13" x14ac:dyDescent="0.4">
      <c r="A488" s="14">
        <f t="shared" si="7"/>
        <v>480</v>
      </c>
      <c r="B488" s="22">
        <v>422584</v>
      </c>
      <c r="C488" s="20">
        <v>38272479000198</v>
      </c>
      <c r="D488" s="17" t="s">
        <v>1052</v>
      </c>
      <c r="E488" s="17" t="s">
        <v>63</v>
      </c>
      <c r="F488" s="17" t="s">
        <v>536</v>
      </c>
      <c r="G488" s="17" t="s">
        <v>825</v>
      </c>
      <c r="H488" s="24">
        <v>6510601.7300000004</v>
      </c>
      <c r="I488" s="24">
        <v>0</v>
      </c>
      <c r="J488" s="24">
        <v>3091147.34</v>
      </c>
      <c r="K488" s="25">
        <v>938147</v>
      </c>
      <c r="L488" s="24">
        <v>280139</v>
      </c>
      <c r="M488" s="24">
        <v>2568129</v>
      </c>
    </row>
    <row r="489" spans="1:13" x14ac:dyDescent="0.4">
      <c r="A489" s="18">
        <f t="shared" si="7"/>
        <v>481</v>
      </c>
      <c r="B489" s="23">
        <v>354678</v>
      </c>
      <c r="C489" s="21">
        <v>86584901000193</v>
      </c>
      <c r="D489" s="19" t="s">
        <v>331</v>
      </c>
      <c r="E489" s="19" t="s">
        <v>64</v>
      </c>
      <c r="F489" s="19" t="s">
        <v>771</v>
      </c>
      <c r="G489" s="19" t="s">
        <v>832</v>
      </c>
      <c r="H489" s="24">
        <v>6492563.6399999997</v>
      </c>
      <c r="I489" s="24">
        <v>23703</v>
      </c>
      <c r="J489" s="24">
        <v>4301208.63</v>
      </c>
      <c r="K489" s="25">
        <v>1252575</v>
      </c>
      <c r="L489" s="24">
        <v>66621</v>
      </c>
      <c r="M489" s="24">
        <v>749768</v>
      </c>
    </row>
    <row r="490" spans="1:13" x14ac:dyDescent="0.4">
      <c r="A490" s="18">
        <f t="shared" si="7"/>
        <v>482</v>
      </c>
      <c r="B490" s="23">
        <v>370592</v>
      </c>
      <c r="C490" s="21">
        <v>2618303000106</v>
      </c>
      <c r="D490" s="19" t="s">
        <v>1046</v>
      </c>
      <c r="E490" s="19" t="s">
        <v>63</v>
      </c>
      <c r="F490" s="19" t="s">
        <v>524</v>
      </c>
      <c r="G490" s="19" t="s">
        <v>818</v>
      </c>
      <c r="H490" s="24">
        <v>6317172.8499999996</v>
      </c>
      <c r="I490" s="24">
        <v>47437</v>
      </c>
      <c r="J490" s="24">
        <v>5029066.99</v>
      </c>
      <c r="K490" s="25">
        <v>1136788</v>
      </c>
      <c r="L490" s="24">
        <v>307799</v>
      </c>
      <c r="M490" s="24">
        <v>0</v>
      </c>
    </row>
    <row r="491" spans="1:13" x14ac:dyDescent="0.4">
      <c r="A491" s="18">
        <f t="shared" si="7"/>
        <v>483</v>
      </c>
      <c r="B491" s="23">
        <v>422380</v>
      </c>
      <c r="C491" s="21">
        <v>37354048000108</v>
      </c>
      <c r="D491" s="19" t="s">
        <v>1100</v>
      </c>
      <c r="E491" s="19" t="s">
        <v>63</v>
      </c>
      <c r="F491" s="19" t="s">
        <v>571</v>
      </c>
      <c r="G491" s="19" t="s">
        <v>832</v>
      </c>
      <c r="H491" s="24">
        <v>6206192.7599999998</v>
      </c>
      <c r="I491" s="24">
        <v>151263</v>
      </c>
      <c r="J491" s="24">
        <v>5274017.17</v>
      </c>
      <c r="K491" s="25">
        <v>969858</v>
      </c>
      <c r="L491" s="24">
        <v>164225</v>
      </c>
      <c r="M491" s="24">
        <v>0</v>
      </c>
    </row>
    <row r="492" spans="1:13" x14ac:dyDescent="0.4">
      <c r="A492" s="18">
        <f t="shared" si="7"/>
        <v>484</v>
      </c>
      <c r="B492" s="23">
        <v>334847</v>
      </c>
      <c r="C492" s="21">
        <v>37652765000116</v>
      </c>
      <c r="D492" s="19" t="s">
        <v>224</v>
      </c>
      <c r="E492" s="19" t="s">
        <v>64</v>
      </c>
      <c r="F492" s="19" t="s">
        <v>725</v>
      </c>
      <c r="G492" s="19" t="s">
        <v>830</v>
      </c>
      <c r="H492" s="24">
        <v>6113954.5499999998</v>
      </c>
      <c r="I492" s="24">
        <v>2511061</v>
      </c>
      <c r="J492" s="24">
        <v>4654646.4400000004</v>
      </c>
      <c r="K492" s="25">
        <v>1319383</v>
      </c>
      <c r="L492" s="24">
        <v>43831</v>
      </c>
      <c r="M492" s="24">
        <v>2981082</v>
      </c>
    </row>
    <row r="493" spans="1:13" x14ac:dyDescent="0.4">
      <c r="A493" s="14">
        <f t="shared" si="7"/>
        <v>485</v>
      </c>
      <c r="B493" s="22">
        <v>353698</v>
      </c>
      <c r="C493" s="20">
        <v>532888000103</v>
      </c>
      <c r="D493" s="17" t="s">
        <v>322</v>
      </c>
      <c r="E493" s="17" t="s">
        <v>64</v>
      </c>
      <c r="F493" s="17" t="s">
        <v>767</v>
      </c>
      <c r="G493" s="17" t="s">
        <v>822</v>
      </c>
      <c r="H493" s="24">
        <v>6088502.8899999997</v>
      </c>
      <c r="I493" s="24">
        <v>3282065</v>
      </c>
      <c r="J493" s="24">
        <v>4640067.59</v>
      </c>
      <c r="K493" s="25">
        <v>1319809</v>
      </c>
      <c r="L493" s="24">
        <v>27062</v>
      </c>
      <c r="M493" s="24">
        <v>2963918</v>
      </c>
    </row>
    <row r="494" spans="1:13" x14ac:dyDescent="0.4">
      <c r="A494" s="14">
        <f t="shared" si="7"/>
        <v>486</v>
      </c>
      <c r="B494" s="22">
        <v>420701</v>
      </c>
      <c r="C494" s="20">
        <v>25063964000100</v>
      </c>
      <c r="D494" s="17" t="s">
        <v>812</v>
      </c>
      <c r="E494" s="17" t="s">
        <v>74</v>
      </c>
      <c r="F494" s="17" t="s">
        <v>532</v>
      </c>
      <c r="G494" s="17" t="s">
        <v>822</v>
      </c>
      <c r="H494" s="24">
        <v>5989971.1299999999</v>
      </c>
      <c r="I494" s="24">
        <v>0</v>
      </c>
      <c r="J494" s="24">
        <v>7153303.4500000002</v>
      </c>
      <c r="K494" s="25">
        <v>366843</v>
      </c>
      <c r="L494" s="24">
        <v>0</v>
      </c>
      <c r="M494" s="24">
        <v>88755</v>
      </c>
    </row>
    <row r="495" spans="1:13" x14ac:dyDescent="0.4">
      <c r="A495" s="18">
        <f t="shared" si="7"/>
        <v>487</v>
      </c>
      <c r="B495" s="23">
        <v>330892</v>
      </c>
      <c r="C495" s="21">
        <v>2903477000102</v>
      </c>
      <c r="D495" s="19" t="s">
        <v>872</v>
      </c>
      <c r="E495" s="19" t="s">
        <v>63</v>
      </c>
      <c r="F495" s="19" t="s">
        <v>634</v>
      </c>
      <c r="G495" s="19" t="s">
        <v>827</v>
      </c>
      <c r="H495" s="24">
        <v>5962721.3099999996</v>
      </c>
      <c r="I495" s="24">
        <v>269278</v>
      </c>
      <c r="J495" s="24">
        <v>4166853.72</v>
      </c>
      <c r="K495" s="25">
        <v>897616</v>
      </c>
      <c r="L495" s="24">
        <v>104295</v>
      </c>
      <c r="M495" s="24">
        <v>529173</v>
      </c>
    </row>
    <row r="496" spans="1:13" x14ac:dyDescent="0.4">
      <c r="A496" s="18">
        <f t="shared" si="7"/>
        <v>488</v>
      </c>
      <c r="B496" s="23">
        <v>387185</v>
      </c>
      <c r="C496" s="21">
        <v>34011288000111</v>
      </c>
      <c r="D496" s="19" t="s">
        <v>407</v>
      </c>
      <c r="E496" s="19" t="s">
        <v>74</v>
      </c>
      <c r="F496" s="19" t="s">
        <v>547</v>
      </c>
      <c r="G496" s="19" t="s">
        <v>816</v>
      </c>
      <c r="H496" s="24">
        <v>5943728.1900000004</v>
      </c>
      <c r="I496" s="24">
        <v>1097801</v>
      </c>
      <c r="J496" s="24">
        <v>4841890.32</v>
      </c>
      <c r="K496" s="25">
        <v>1529751</v>
      </c>
      <c r="L496" s="24">
        <v>0</v>
      </c>
      <c r="M496" s="24">
        <v>108233</v>
      </c>
    </row>
    <row r="497" spans="1:13" x14ac:dyDescent="0.4">
      <c r="A497" s="14">
        <f t="shared" si="7"/>
        <v>489</v>
      </c>
      <c r="B497" s="22">
        <v>422754</v>
      </c>
      <c r="C497" s="20">
        <v>40246859000108</v>
      </c>
      <c r="D497" s="17" t="s">
        <v>1139</v>
      </c>
      <c r="E497" s="17" t="s">
        <v>63</v>
      </c>
      <c r="F497" s="17" t="s">
        <v>550</v>
      </c>
      <c r="G497" s="17" t="s">
        <v>817</v>
      </c>
      <c r="H497" s="24">
        <v>5796260.6100000003</v>
      </c>
      <c r="I497" s="24">
        <v>0</v>
      </c>
      <c r="J497" s="24">
        <v>3908688.86</v>
      </c>
      <c r="K497" s="25">
        <v>1868474</v>
      </c>
      <c r="L497" s="24">
        <v>0</v>
      </c>
      <c r="M497" s="24">
        <v>0</v>
      </c>
    </row>
    <row r="498" spans="1:13" x14ac:dyDescent="0.4">
      <c r="A498" s="18">
        <f t="shared" si="7"/>
        <v>490</v>
      </c>
      <c r="B498" s="23">
        <v>313955</v>
      </c>
      <c r="C498" s="21">
        <v>71086698000158</v>
      </c>
      <c r="D498" s="19" t="s">
        <v>124</v>
      </c>
      <c r="E498" s="19" t="s">
        <v>64</v>
      </c>
      <c r="F498" s="19" t="s">
        <v>684</v>
      </c>
      <c r="G498" s="19" t="s">
        <v>832</v>
      </c>
      <c r="H498" s="24">
        <v>5770688.8399999999</v>
      </c>
      <c r="I498" s="24">
        <v>1531119</v>
      </c>
      <c r="J498" s="24">
        <v>5158724.78</v>
      </c>
      <c r="K498" s="25">
        <v>1156587</v>
      </c>
      <c r="L498" s="24">
        <v>10470</v>
      </c>
      <c r="M498" s="24">
        <v>1168001</v>
      </c>
    </row>
    <row r="499" spans="1:13" x14ac:dyDescent="0.4">
      <c r="A499" s="18">
        <f t="shared" si="7"/>
        <v>491</v>
      </c>
      <c r="B499" s="23">
        <v>314706</v>
      </c>
      <c r="C499" s="21">
        <v>22263081000155</v>
      </c>
      <c r="D499" s="19" t="s">
        <v>1138</v>
      </c>
      <c r="E499" s="19" t="s">
        <v>91</v>
      </c>
      <c r="F499" s="19" t="s">
        <v>687</v>
      </c>
      <c r="G499" s="19" t="s">
        <v>832</v>
      </c>
      <c r="H499" s="24">
        <v>5685930.6100000003</v>
      </c>
      <c r="I499" s="24">
        <v>15048286</v>
      </c>
      <c r="J499" s="24">
        <v>3384628.73</v>
      </c>
      <c r="K499" s="25">
        <v>297717</v>
      </c>
      <c r="L499" s="24">
        <v>27743</v>
      </c>
      <c r="M499" s="24">
        <v>21362270</v>
      </c>
    </row>
    <row r="500" spans="1:13" x14ac:dyDescent="0.4">
      <c r="A500" s="18">
        <f t="shared" si="7"/>
        <v>492</v>
      </c>
      <c r="B500" s="23">
        <v>413518</v>
      </c>
      <c r="C500" s="21">
        <v>4197511000104</v>
      </c>
      <c r="D500" s="19" t="s">
        <v>461</v>
      </c>
      <c r="E500" s="19" t="s">
        <v>74</v>
      </c>
      <c r="F500" s="19" t="s">
        <v>581</v>
      </c>
      <c r="G500" s="19" t="s">
        <v>835</v>
      </c>
      <c r="H500" s="24">
        <v>5685825.9400000004</v>
      </c>
      <c r="I500" s="24">
        <v>69059</v>
      </c>
      <c r="J500" s="24">
        <v>3868570.21</v>
      </c>
      <c r="K500" s="25">
        <v>632643</v>
      </c>
      <c r="L500" s="24">
        <v>0</v>
      </c>
      <c r="M500" s="24">
        <v>692</v>
      </c>
    </row>
    <row r="501" spans="1:13" x14ac:dyDescent="0.4">
      <c r="A501" s="14">
        <f t="shared" si="7"/>
        <v>493</v>
      </c>
      <c r="B501" s="22">
        <v>406937</v>
      </c>
      <c r="C501" s="20">
        <v>57272510000135</v>
      </c>
      <c r="D501" s="17" t="s">
        <v>424</v>
      </c>
      <c r="E501" s="17" t="s">
        <v>74</v>
      </c>
      <c r="F501" s="17" t="s">
        <v>591</v>
      </c>
      <c r="G501" s="17" t="s">
        <v>817</v>
      </c>
      <c r="H501" s="24">
        <v>5609321.1100000003</v>
      </c>
      <c r="I501" s="24">
        <v>0</v>
      </c>
      <c r="J501" s="24">
        <v>4880754.25</v>
      </c>
      <c r="K501" s="25">
        <v>402854</v>
      </c>
      <c r="L501" s="24">
        <v>0</v>
      </c>
      <c r="M501" s="24">
        <v>281917</v>
      </c>
    </row>
    <row r="502" spans="1:13" x14ac:dyDescent="0.4">
      <c r="A502" s="14">
        <f t="shared" si="7"/>
        <v>494</v>
      </c>
      <c r="B502" s="22">
        <v>406805</v>
      </c>
      <c r="C502" s="20">
        <v>3268622000193</v>
      </c>
      <c r="D502" s="17" t="s">
        <v>423</v>
      </c>
      <c r="E502" s="17" t="s">
        <v>63</v>
      </c>
      <c r="F502" s="17" t="s">
        <v>622</v>
      </c>
      <c r="G502" s="17" t="s">
        <v>822</v>
      </c>
      <c r="H502" s="24">
        <v>5566084.8499999996</v>
      </c>
      <c r="I502" s="24">
        <v>0</v>
      </c>
      <c r="J502" s="24">
        <v>3552461.24</v>
      </c>
      <c r="K502" s="25">
        <v>701655</v>
      </c>
      <c r="L502" s="24">
        <v>0</v>
      </c>
      <c r="M502" s="24">
        <v>2913</v>
      </c>
    </row>
    <row r="503" spans="1:13" x14ac:dyDescent="0.4">
      <c r="A503" s="18">
        <f t="shared" si="7"/>
        <v>495</v>
      </c>
      <c r="B503" s="23">
        <v>422134</v>
      </c>
      <c r="C503" s="21">
        <v>34608096000197</v>
      </c>
      <c r="D503" s="19" t="s">
        <v>1062</v>
      </c>
      <c r="E503" s="19" t="s">
        <v>63</v>
      </c>
      <c r="F503" s="19" t="s">
        <v>529</v>
      </c>
      <c r="G503" s="19" t="s">
        <v>817</v>
      </c>
      <c r="H503" s="24">
        <v>5513473.9199999999</v>
      </c>
      <c r="I503" s="24">
        <v>0</v>
      </c>
      <c r="J503" s="24">
        <v>1106330.8400000001</v>
      </c>
      <c r="K503" s="25">
        <v>588681</v>
      </c>
      <c r="L503" s="24">
        <v>2572046</v>
      </c>
      <c r="M503" s="24">
        <v>0</v>
      </c>
    </row>
    <row r="504" spans="1:13" x14ac:dyDescent="0.4">
      <c r="A504" s="18">
        <f t="shared" si="7"/>
        <v>496</v>
      </c>
      <c r="B504" s="23">
        <v>347825</v>
      </c>
      <c r="C504" s="21">
        <v>1052203000194</v>
      </c>
      <c r="D504" s="19" t="s">
        <v>964</v>
      </c>
      <c r="E504" s="19" t="s">
        <v>74</v>
      </c>
      <c r="F504" s="19" t="s">
        <v>547</v>
      </c>
      <c r="G504" s="19" t="s">
        <v>816</v>
      </c>
      <c r="H504" s="24">
        <v>5485425.6699999999</v>
      </c>
      <c r="I504" s="24">
        <v>0</v>
      </c>
      <c r="J504" s="24">
        <v>4929438.59</v>
      </c>
      <c r="K504" s="25">
        <v>845477</v>
      </c>
      <c r="L504" s="24">
        <v>0</v>
      </c>
      <c r="M504" s="24">
        <v>172380</v>
      </c>
    </row>
    <row r="505" spans="1:13" x14ac:dyDescent="0.4">
      <c r="A505" s="18">
        <f t="shared" si="7"/>
        <v>497</v>
      </c>
      <c r="B505" s="23">
        <v>408794</v>
      </c>
      <c r="C505" s="21">
        <v>72918287000144</v>
      </c>
      <c r="D505" s="19" t="s">
        <v>435</v>
      </c>
      <c r="E505" s="19" t="s">
        <v>74</v>
      </c>
      <c r="F505" s="19" t="s">
        <v>585</v>
      </c>
      <c r="G505" s="19" t="s">
        <v>817</v>
      </c>
      <c r="H505" s="24">
        <v>5403409.7699999996</v>
      </c>
      <c r="I505" s="24">
        <v>12455</v>
      </c>
      <c r="J505" s="24">
        <v>6219798.2999999998</v>
      </c>
      <c r="K505" s="25">
        <v>994874</v>
      </c>
      <c r="L505" s="24">
        <v>0</v>
      </c>
      <c r="M505" s="24">
        <v>-316387</v>
      </c>
    </row>
    <row r="506" spans="1:13" x14ac:dyDescent="0.4">
      <c r="A506" s="14">
        <f t="shared" si="7"/>
        <v>498</v>
      </c>
      <c r="B506" s="22">
        <v>342157</v>
      </c>
      <c r="C506" s="20">
        <v>2192677000102</v>
      </c>
      <c r="D506" s="17" t="s">
        <v>254</v>
      </c>
      <c r="E506" s="17" t="s">
        <v>64</v>
      </c>
      <c r="F506" s="17" t="s">
        <v>626</v>
      </c>
      <c r="G506" s="17" t="s">
        <v>830</v>
      </c>
      <c r="H506" s="24">
        <v>5370492.8399999999</v>
      </c>
      <c r="I506" s="24">
        <v>794901</v>
      </c>
      <c r="J506" s="24">
        <v>2066352.76</v>
      </c>
      <c r="K506" s="25">
        <v>857781</v>
      </c>
      <c r="L506" s="24">
        <v>8132</v>
      </c>
      <c r="M506" s="24">
        <v>1325819</v>
      </c>
    </row>
    <row r="507" spans="1:13" x14ac:dyDescent="0.4">
      <c r="A507" s="14">
        <f t="shared" si="7"/>
        <v>499</v>
      </c>
      <c r="B507" s="22">
        <v>357669</v>
      </c>
      <c r="C507" s="20">
        <v>19969500000164</v>
      </c>
      <c r="D507" s="17" t="s">
        <v>344</v>
      </c>
      <c r="E507" s="17" t="s">
        <v>74</v>
      </c>
      <c r="F507" s="17" t="s">
        <v>571</v>
      </c>
      <c r="G507" s="17" t="s">
        <v>832</v>
      </c>
      <c r="H507" s="24">
        <v>5356760.18</v>
      </c>
      <c r="I507" s="24">
        <v>326264</v>
      </c>
      <c r="J507" s="24">
        <v>4669155.66</v>
      </c>
      <c r="K507" s="25">
        <v>1158276</v>
      </c>
      <c r="L507" s="24">
        <v>0</v>
      </c>
      <c r="M507" s="24">
        <v>285077</v>
      </c>
    </row>
    <row r="508" spans="1:13" x14ac:dyDescent="0.4">
      <c r="A508" s="18">
        <f t="shared" si="7"/>
        <v>500</v>
      </c>
      <c r="B508" s="23">
        <v>421359</v>
      </c>
      <c r="C508" s="21">
        <v>29910807000143</v>
      </c>
      <c r="D508" s="19" t="s">
        <v>909</v>
      </c>
      <c r="E508" s="19" t="s">
        <v>63</v>
      </c>
      <c r="F508" s="19" t="s">
        <v>674</v>
      </c>
      <c r="G508" s="19" t="s">
        <v>824</v>
      </c>
      <c r="H508" s="24">
        <v>5348117.32</v>
      </c>
      <c r="I508" s="24">
        <v>110394</v>
      </c>
      <c r="J508" s="24">
        <v>3808551.8</v>
      </c>
      <c r="K508" s="25">
        <v>580761</v>
      </c>
      <c r="L508" s="24">
        <v>42977</v>
      </c>
      <c r="M508" s="24">
        <v>215550</v>
      </c>
    </row>
    <row r="509" spans="1:13" x14ac:dyDescent="0.4">
      <c r="A509" s="18">
        <f t="shared" si="7"/>
        <v>501</v>
      </c>
      <c r="B509" s="23">
        <v>337561</v>
      </c>
      <c r="C509" s="21">
        <v>86483542000188</v>
      </c>
      <c r="D509" s="19" t="s">
        <v>242</v>
      </c>
      <c r="E509" s="19" t="s">
        <v>64</v>
      </c>
      <c r="F509" s="19" t="s">
        <v>734</v>
      </c>
      <c r="G509" s="19" t="s">
        <v>832</v>
      </c>
      <c r="H509" s="24">
        <v>5131978.34</v>
      </c>
      <c r="I509" s="24">
        <v>105223</v>
      </c>
      <c r="J509" s="24">
        <v>3632718.51</v>
      </c>
      <c r="K509" s="25">
        <v>940087</v>
      </c>
      <c r="L509" s="24">
        <v>58076</v>
      </c>
      <c r="M509" s="24">
        <v>426348</v>
      </c>
    </row>
    <row r="510" spans="1:13" x14ac:dyDescent="0.4">
      <c r="A510" s="14">
        <f t="shared" si="7"/>
        <v>502</v>
      </c>
      <c r="B510" s="22">
        <v>352519</v>
      </c>
      <c r="C510" s="20">
        <v>72234164000194</v>
      </c>
      <c r="D510" s="17" t="s">
        <v>314</v>
      </c>
      <c r="E510" s="17" t="s">
        <v>64</v>
      </c>
      <c r="F510" s="17" t="s">
        <v>763</v>
      </c>
      <c r="G510" s="17" t="s">
        <v>822</v>
      </c>
      <c r="H510" s="24">
        <v>5126127.6900000004</v>
      </c>
      <c r="I510" s="24">
        <v>1311047</v>
      </c>
      <c r="J510" s="24">
        <v>3387142.74</v>
      </c>
      <c r="K510" s="25">
        <v>1405516</v>
      </c>
      <c r="L510" s="24">
        <v>48161</v>
      </c>
      <c r="M510" s="24">
        <v>1572263</v>
      </c>
    </row>
    <row r="511" spans="1:13" x14ac:dyDescent="0.4">
      <c r="A511" s="14">
        <f t="shared" si="7"/>
        <v>503</v>
      </c>
      <c r="B511" s="22">
        <v>414212</v>
      </c>
      <c r="C511" s="20">
        <v>59762062000183</v>
      </c>
      <c r="D511" s="17" t="s">
        <v>465</v>
      </c>
      <c r="E511" s="17" t="s">
        <v>74</v>
      </c>
      <c r="F511" s="17" t="s">
        <v>595</v>
      </c>
      <c r="G511" s="17" t="s">
        <v>817</v>
      </c>
      <c r="H511" s="24">
        <v>5068609.37</v>
      </c>
      <c r="I511" s="24">
        <v>592</v>
      </c>
      <c r="J511" s="24">
        <v>6413572.1600000001</v>
      </c>
      <c r="K511" s="25">
        <v>445233</v>
      </c>
      <c r="L511" s="24">
        <v>0</v>
      </c>
      <c r="M511" s="24">
        <v>59701</v>
      </c>
    </row>
    <row r="512" spans="1:13" x14ac:dyDescent="0.4">
      <c r="A512" s="18">
        <f t="shared" si="7"/>
        <v>504</v>
      </c>
      <c r="B512" s="23">
        <v>343722</v>
      </c>
      <c r="C512" s="21">
        <v>1012474000116</v>
      </c>
      <c r="D512" s="19" t="s">
        <v>267</v>
      </c>
      <c r="E512" s="19" t="s">
        <v>64</v>
      </c>
      <c r="F512" s="19" t="s">
        <v>702</v>
      </c>
      <c r="G512" s="19" t="s">
        <v>832</v>
      </c>
      <c r="H512" s="24">
        <v>4943833.12</v>
      </c>
      <c r="I512" s="24">
        <v>589967</v>
      </c>
      <c r="J512" s="24">
        <v>3860860.88</v>
      </c>
      <c r="K512" s="25">
        <v>920802</v>
      </c>
      <c r="L512" s="24">
        <v>3262</v>
      </c>
      <c r="M512" s="24">
        <v>632374</v>
      </c>
    </row>
    <row r="513" spans="1:13" x14ac:dyDescent="0.4">
      <c r="A513" s="18">
        <f t="shared" si="7"/>
        <v>505</v>
      </c>
      <c r="B513" s="23">
        <v>313149</v>
      </c>
      <c r="C513" s="21">
        <v>52657079000121</v>
      </c>
      <c r="D513" s="19" t="s">
        <v>121</v>
      </c>
      <c r="E513" s="19" t="s">
        <v>64</v>
      </c>
      <c r="F513" s="19" t="s">
        <v>682</v>
      </c>
      <c r="G513" s="19" t="s">
        <v>817</v>
      </c>
      <c r="H513" s="24">
        <v>4865193.0999999996</v>
      </c>
      <c r="I513" s="24">
        <v>1183491</v>
      </c>
      <c r="J513" s="24">
        <v>2021069.25</v>
      </c>
      <c r="K513" s="25">
        <v>1210539</v>
      </c>
      <c r="L513" s="24">
        <v>0</v>
      </c>
      <c r="M513" s="24">
        <v>2207353</v>
      </c>
    </row>
    <row r="514" spans="1:13" x14ac:dyDescent="0.4">
      <c r="A514" s="18">
        <f t="shared" si="7"/>
        <v>506</v>
      </c>
      <c r="B514" s="23">
        <v>344788</v>
      </c>
      <c r="C514" s="21">
        <v>2018620000183</v>
      </c>
      <c r="D514" s="19" t="s">
        <v>275</v>
      </c>
      <c r="E514" s="19" t="s">
        <v>64</v>
      </c>
      <c r="F514" s="19" t="s">
        <v>743</v>
      </c>
      <c r="G514" s="19" t="s">
        <v>828</v>
      </c>
      <c r="H514" s="24">
        <v>4834419.92</v>
      </c>
      <c r="I514" s="24">
        <v>65011</v>
      </c>
      <c r="J514" s="24">
        <v>2942077.28</v>
      </c>
      <c r="K514" s="25">
        <v>693654</v>
      </c>
      <c r="L514" s="24">
        <v>7602</v>
      </c>
      <c r="M514" s="24">
        <v>311363</v>
      </c>
    </row>
    <row r="515" spans="1:13" x14ac:dyDescent="0.4">
      <c r="A515" s="18">
        <f t="shared" si="7"/>
        <v>507</v>
      </c>
      <c r="B515" s="23">
        <v>323004</v>
      </c>
      <c r="C515" s="21">
        <v>12698000165</v>
      </c>
      <c r="D515" s="19" t="s">
        <v>167</v>
      </c>
      <c r="E515" s="19" t="s">
        <v>64</v>
      </c>
      <c r="F515" s="19" t="s">
        <v>706</v>
      </c>
      <c r="G515" s="19" t="s">
        <v>817</v>
      </c>
      <c r="H515" s="24">
        <v>4806226.76</v>
      </c>
      <c r="I515" s="24">
        <v>1504052</v>
      </c>
      <c r="J515" s="24">
        <v>3832693.83</v>
      </c>
      <c r="K515" s="25">
        <v>1082211</v>
      </c>
      <c r="L515" s="24">
        <v>16968</v>
      </c>
      <c r="M515" s="24">
        <v>1261977</v>
      </c>
    </row>
    <row r="516" spans="1:13" x14ac:dyDescent="0.4">
      <c r="A516" s="18">
        <f t="shared" si="7"/>
        <v>508</v>
      </c>
      <c r="B516" s="23">
        <v>327638</v>
      </c>
      <c r="C516" s="21">
        <v>71186886000158</v>
      </c>
      <c r="D516" s="19" t="s">
        <v>195</v>
      </c>
      <c r="E516" s="19" t="s">
        <v>64</v>
      </c>
      <c r="F516" s="19" t="s">
        <v>716</v>
      </c>
      <c r="G516" s="19" t="s">
        <v>832</v>
      </c>
      <c r="H516" s="24">
        <v>4680404.17</v>
      </c>
      <c r="I516" s="24">
        <v>40669</v>
      </c>
      <c r="J516" s="24">
        <v>4392971.1900000004</v>
      </c>
      <c r="K516" s="25">
        <v>841520</v>
      </c>
      <c r="L516" s="24">
        <v>16076</v>
      </c>
      <c r="M516" s="24">
        <v>117167</v>
      </c>
    </row>
    <row r="517" spans="1:13" x14ac:dyDescent="0.4">
      <c r="A517" s="14">
        <f t="shared" si="7"/>
        <v>509</v>
      </c>
      <c r="B517" s="22">
        <v>346870</v>
      </c>
      <c r="C517" s="20">
        <v>89890172000191</v>
      </c>
      <c r="D517" s="17" t="s">
        <v>287</v>
      </c>
      <c r="E517" s="17" t="s">
        <v>63</v>
      </c>
      <c r="F517" s="17" t="s">
        <v>532</v>
      </c>
      <c r="G517" s="17" t="s">
        <v>822</v>
      </c>
      <c r="H517" s="24">
        <v>4648322.83</v>
      </c>
      <c r="I517" s="24">
        <v>33790</v>
      </c>
      <c r="J517" s="24">
        <v>2370989.69</v>
      </c>
      <c r="K517" s="25">
        <v>1226297</v>
      </c>
      <c r="L517" s="24">
        <v>0</v>
      </c>
      <c r="M517" s="24">
        <v>3469</v>
      </c>
    </row>
    <row r="518" spans="1:13" x14ac:dyDescent="0.4">
      <c r="A518" s="18">
        <f t="shared" si="7"/>
        <v>510</v>
      </c>
      <c r="B518" s="23">
        <v>336467</v>
      </c>
      <c r="C518" s="21">
        <v>8315806000180</v>
      </c>
      <c r="D518" s="19" t="s">
        <v>237</v>
      </c>
      <c r="E518" s="19" t="s">
        <v>64</v>
      </c>
      <c r="F518" s="19" t="s">
        <v>731</v>
      </c>
      <c r="G518" s="19" t="s">
        <v>818</v>
      </c>
      <c r="H518" s="24">
        <v>4410684.21</v>
      </c>
      <c r="I518" s="24">
        <v>1026367</v>
      </c>
      <c r="J518" s="24">
        <v>2701686.83</v>
      </c>
      <c r="K518" s="25">
        <v>580109</v>
      </c>
      <c r="L518" s="24">
        <v>4583</v>
      </c>
      <c r="M518" s="24">
        <v>800947</v>
      </c>
    </row>
    <row r="519" spans="1:13" x14ac:dyDescent="0.4">
      <c r="A519" s="14">
        <f t="shared" si="7"/>
        <v>511</v>
      </c>
      <c r="B519" s="22">
        <v>363391</v>
      </c>
      <c r="C519" s="20">
        <v>2513939000185</v>
      </c>
      <c r="D519" s="17" t="s">
        <v>365</v>
      </c>
      <c r="E519" s="17" t="s">
        <v>63</v>
      </c>
      <c r="F519" s="17" t="s">
        <v>667</v>
      </c>
      <c r="G519" s="17" t="s">
        <v>832</v>
      </c>
      <c r="H519" s="24">
        <v>4385172.63</v>
      </c>
      <c r="I519" s="24">
        <v>104761</v>
      </c>
      <c r="J519" s="24">
        <v>1449932</v>
      </c>
      <c r="K519" s="25">
        <v>1119350</v>
      </c>
      <c r="L519" s="24">
        <v>128502</v>
      </c>
      <c r="M519" s="24">
        <v>167860</v>
      </c>
    </row>
    <row r="520" spans="1:13" x14ac:dyDescent="0.4">
      <c r="A520" s="18">
        <f t="shared" si="7"/>
        <v>512</v>
      </c>
      <c r="B520" s="23">
        <v>324213</v>
      </c>
      <c r="C520" s="21">
        <v>9237009000195</v>
      </c>
      <c r="D520" s="19" t="s">
        <v>1061</v>
      </c>
      <c r="E520" s="19" t="s">
        <v>64</v>
      </c>
      <c r="F520" s="19" t="s">
        <v>524</v>
      </c>
      <c r="G520" s="19" t="s">
        <v>818</v>
      </c>
      <c r="H520" s="24">
        <v>4332995.01</v>
      </c>
      <c r="I520" s="24">
        <v>294023</v>
      </c>
      <c r="J520" s="24">
        <v>-934431.46</v>
      </c>
      <c r="K520" s="25">
        <v>2717525</v>
      </c>
      <c r="L520" s="24">
        <v>0</v>
      </c>
      <c r="M520" s="24">
        <v>182094</v>
      </c>
    </row>
    <row r="521" spans="1:13" x14ac:dyDescent="0.4">
      <c r="A521" s="14">
        <f t="shared" ref="A521:A584" si="8">ROW()-8</f>
        <v>513</v>
      </c>
      <c r="B521" s="22">
        <v>402206</v>
      </c>
      <c r="C521" s="20">
        <v>2220135000198</v>
      </c>
      <c r="D521" s="17" t="s">
        <v>416</v>
      </c>
      <c r="E521" s="17" t="s">
        <v>74</v>
      </c>
      <c r="F521" s="17" t="s">
        <v>593</v>
      </c>
      <c r="G521" s="17" t="s">
        <v>830</v>
      </c>
      <c r="H521" s="24">
        <v>4315218.92</v>
      </c>
      <c r="I521" s="24">
        <v>1003721</v>
      </c>
      <c r="J521" s="24">
        <v>5110855.4800000004</v>
      </c>
      <c r="K521" s="25">
        <v>422875</v>
      </c>
      <c r="L521" s="24">
        <v>0</v>
      </c>
      <c r="M521" s="24">
        <v>1088001</v>
      </c>
    </row>
    <row r="522" spans="1:13" x14ac:dyDescent="0.4">
      <c r="A522" s="14">
        <f t="shared" si="8"/>
        <v>514</v>
      </c>
      <c r="B522" s="22">
        <v>410608</v>
      </c>
      <c r="C522" s="20">
        <v>200720000109</v>
      </c>
      <c r="D522" s="17" t="s">
        <v>443</v>
      </c>
      <c r="E522" s="17" t="s">
        <v>74</v>
      </c>
      <c r="F522" s="17" t="s">
        <v>560</v>
      </c>
      <c r="G522" s="17" t="s">
        <v>817</v>
      </c>
      <c r="H522" s="24">
        <v>4282429.4000000004</v>
      </c>
      <c r="I522" s="24">
        <v>2975</v>
      </c>
      <c r="J522" s="24">
        <v>3127557.86</v>
      </c>
      <c r="K522" s="25">
        <v>576392</v>
      </c>
      <c r="L522" s="24">
        <v>0</v>
      </c>
      <c r="M522" s="24">
        <v>147103</v>
      </c>
    </row>
    <row r="523" spans="1:13" x14ac:dyDescent="0.4">
      <c r="A523" s="18">
        <f t="shared" si="8"/>
        <v>515</v>
      </c>
      <c r="B523" s="23">
        <v>343153</v>
      </c>
      <c r="C523" s="21">
        <v>24294787000100</v>
      </c>
      <c r="D523" s="19" t="s">
        <v>261</v>
      </c>
      <c r="E523" s="19" t="s">
        <v>64</v>
      </c>
      <c r="F523" s="19" t="s">
        <v>739</v>
      </c>
      <c r="G523" s="19" t="s">
        <v>818</v>
      </c>
      <c r="H523" s="24">
        <v>4182669.32</v>
      </c>
      <c r="I523" s="24">
        <v>1986000</v>
      </c>
      <c r="J523" s="24">
        <v>2332128.65</v>
      </c>
      <c r="K523" s="25">
        <v>1049327</v>
      </c>
      <c r="L523" s="24">
        <v>0</v>
      </c>
      <c r="M523" s="24">
        <v>2444591</v>
      </c>
    </row>
    <row r="524" spans="1:13" x14ac:dyDescent="0.4">
      <c r="A524" s="18">
        <f t="shared" si="8"/>
        <v>516</v>
      </c>
      <c r="B524" s="23">
        <v>422835</v>
      </c>
      <c r="C524" s="21">
        <v>41248894000110</v>
      </c>
      <c r="D524" s="19" t="s">
        <v>1031</v>
      </c>
      <c r="E524" s="19" t="s">
        <v>63</v>
      </c>
      <c r="F524" s="19" t="s">
        <v>776</v>
      </c>
      <c r="G524" s="19" t="s">
        <v>817</v>
      </c>
      <c r="H524" s="24">
        <v>4174777.66</v>
      </c>
      <c r="I524" s="24">
        <v>7373</v>
      </c>
      <c r="J524" s="24">
        <v>3727854.05</v>
      </c>
      <c r="K524" s="25">
        <v>525398</v>
      </c>
      <c r="L524" s="24">
        <v>92489</v>
      </c>
      <c r="M524" s="24">
        <v>13843</v>
      </c>
    </row>
    <row r="525" spans="1:13" x14ac:dyDescent="0.4">
      <c r="A525" s="18">
        <f t="shared" si="8"/>
        <v>517</v>
      </c>
      <c r="B525" s="23">
        <v>322326</v>
      </c>
      <c r="C525" s="21">
        <v>25335803000128</v>
      </c>
      <c r="D525" s="19" t="s">
        <v>164</v>
      </c>
      <c r="E525" s="19" t="s">
        <v>91</v>
      </c>
      <c r="F525" s="19" t="s">
        <v>643</v>
      </c>
      <c r="G525" s="19" t="s">
        <v>832</v>
      </c>
      <c r="H525" s="24">
        <v>4147035.31</v>
      </c>
      <c r="I525" s="24">
        <v>17142211</v>
      </c>
      <c r="J525" s="24">
        <v>2201051.33</v>
      </c>
      <c r="K525" s="25">
        <v>430098</v>
      </c>
      <c r="L525" s="24">
        <v>29531</v>
      </c>
      <c r="M525" s="24">
        <v>22139421</v>
      </c>
    </row>
    <row r="526" spans="1:13" x14ac:dyDescent="0.4">
      <c r="A526" s="18">
        <f t="shared" si="8"/>
        <v>518</v>
      </c>
      <c r="B526" s="23">
        <v>402001</v>
      </c>
      <c r="C526" s="21">
        <v>53454617000143</v>
      </c>
      <c r="D526" s="19" t="s">
        <v>415</v>
      </c>
      <c r="E526" s="19" t="s">
        <v>63</v>
      </c>
      <c r="F526" s="19" t="s">
        <v>529</v>
      </c>
      <c r="G526" s="19" t="s">
        <v>817</v>
      </c>
      <c r="H526" s="24">
        <v>4101734.56</v>
      </c>
      <c r="I526" s="24">
        <v>0</v>
      </c>
      <c r="J526" s="24">
        <v>2499921.64</v>
      </c>
      <c r="K526" s="25">
        <v>1316551</v>
      </c>
      <c r="L526" s="24">
        <v>23727</v>
      </c>
      <c r="M526" s="24">
        <v>257255</v>
      </c>
    </row>
    <row r="527" spans="1:13" x14ac:dyDescent="0.4">
      <c r="A527" s="14">
        <f t="shared" si="8"/>
        <v>519</v>
      </c>
      <c r="B527" s="22">
        <v>418501</v>
      </c>
      <c r="C527" s="20">
        <v>14408631000159</v>
      </c>
      <c r="D527" s="17" t="s">
        <v>497</v>
      </c>
      <c r="E527" s="17" t="s">
        <v>63</v>
      </c>
      <c r="F527" s="17" t="s">
        <v>632</v>
      </c>
      <c r="G527" s="17" t="s">
        <v>832</v>
      </c>
      <c r="H527" s="24">
        <v>3986055.25</v>
      </c>
      <c r="I527" s="24">
        <v>243667</v>
      </c>
      <c r="J527" s="24">
        <v>2224634.12</v>
      </c>
      <c r="K527" s="25">
        <v>771922</v>
      </c>
      <c r="L527" s="24">
        <v>13253</v>
      </c>
      <c r="M527" s="24">
        <v>110077</v>
      </c>
    </row>
    <row r="528" spans="1:13" x14ac:dyDescent="0.4">
      <c r="A528" s="18">
        <f t="shared" si="8"/>
        <v>520</v>
      </c>
      <c r="B528" s="23">
        <v>422827</v>
      </c>
      <c r="C528" s="21">
        <v>37020290000145</v>
      </c>
      <c r="D528" s="19" t="s">
        <v>1030</v>
      </c>
      <c r="E528" s="19" t="s">
        <v>63</v>
      </c>
      <c r="F528" s="19" t="s">
        <v>602</v>
      </c>
      <c r="G528" s="19" t="s">
        <v>824</v>
      </c>
      <c r="H528" s="24">
        <v>3902304.02</v>
      </c>
      <c r="I528" s="24">
        <v>0</v>
      </c>
      <c r="J528" s="24">
        <v>5512102.1900000004</v>
      </c>
      <c r="K528" s="25">
        <v>1188017</v>
      </c>
      <c r="L528" s="24">
        <v>234936</v>
      </c>
      <c r="M528" s="24">
        <v>588</v>
      </c>
    </row>
    <row r="529" spans="1:13" x14ac:dyDescent="0.4">
      <c r="A529" s="14">
        <f t="shared" si="8"/>
        <v>521</v>
      </c>
      <c r="B529" s="22">
        <v>354619</v>
      </c>
      <c r="C529" s="20">
        <v>96182068000108</v>
      </c>
      <c r="D529" s="17" t="s">
        <v>330</v>
      </c>
      <c r="E529" s="17" t="s">
        <v>64</v>
      </c>
      <c r="F529" s="17" t="s">
        <v>604</v>
      </c>
      <c r="G529" s="17" t="s">
        <v>817</v>
      </c>
      <c r="H529" s="24">
        <v>3900828.35</v>
      </c>
      <c r="I529" s="24">
        <v>686016</v>
      </c>
      <c r="J529" s="24">
        <v>1741468.02</v>
      </c>
      <c r="K529" s="25">
        <v>905240</v>
      </c>
      <c r="L529" s="24">
        <v>485</v>
      </c>
      <c r="M529" s="24">
        <v>2368094</v>
      </c>
    </row>
    <row r="530" spans="1:13" x14ac:dyDescent="0.4">
      <c r="A530" s="18">
        <f t="shared" si="8"/>
        <v>522</v>
      </c>
      <c r="B530" s="23">
        <v>304531</v>
      </c>
      <c r="C530" s="21">
        <v>17143876000190</v>
      </c>
      <c r="D530" s="19" t="s">
        <v>85</v>
      </c>
      <c r="E530" s="19" t="s">
        <v>63</v>
      </c>
      <c r="F530" s="19" t="s">
        <v>553</v>
      </c>
      <c r="G530" s="19" t="s">
        <v>832</v>
      </c>
      <c r="H530" s="24">
        <v>3796502.15</v>
      </c>
      <c r="I530" s="24">
        <v>540742</v>
      </c>
      <c r="J530" s="24">
        <v>2061525.45</v>
      </c>
      <c r="K530" s="25">
        <v>1153417</v>
      </c>
      <c r="L530" s="24">
        <v>0</v>
      </c>
      <c r="M530" s="24">
        <v>1170879</v>
      </c>
    </row>
    <row r="531" spans="1:13" x14ac:dyDescent="0.4">
      <c r="A531" s="14">
        <f t="shared" si="8"/>
        <v>523</v>
      </c>
      <c r="B531" s="22">
        <v>422151</v>
      </c>
      <c r="C531" s="20">
        <v>34732056000152</v>
      </c>
      <c r="D531" s="17" t="s">
        <v>1009</v>
      </c>
      <c r="E531" s="17" t="s">
        <v>63</v>
      </c>
      <c r="F531" s="17" t="s">
        <v>536</v>
      </c>
      <c r="G531" s="17" t="s">
        <v>825</v>
      </c>
      <c r="H531" s="24">
        <v>3754602.78</v>
      </c>
      <c r="I531" s="24">
        <v>0</v>
      </c>
      <c r="J531" s="24">
        <v>2570814.27</v>
      </c>
      <c r="K531" s="25">
        <v>777610</v>
      </c>
      <c r="L531" s="24">
        <v>49633</v>
      </c>
      <c r="M531" s="24">
        <v>0</v>
      </c>
    </row>
    <row r="532" spans="1:13" x14ac:dyDescent="0.4">
      <c r="A532" s="18">
        <f t="shared" si="8"/>
        <v>524</v>
      </c>
      <c r="B532" s="23">
        <v>420271</v>
      </c>
      <c r="C532" s="21">
        <v>25205234000104</v>
      </c>
      <c r="D532" s="19" t="s">
        <v>993</v>
      </c>
      <c r="E532" s="19" t="s">
        <v>63</v>
      </c>
      <c r="F532" s="19" t="s">
        <v>558</v>
      </c>
      <c r="G532" s="19" t="s">
        <v>817</v>
      </c>
      <c r="H532" s="24">
        <v>3742509.07</v>
      </c>
      <c r="I532" s="24">
        <v>0</v>
      </c>
      <c r="J532" s="24">
        <v>3210882.04</v>
      </c>
      <c r="K532" s="25">
        <v>517234</v>
      </c>
      <c r="L532" s="24">
        <v>44601</v>
      </c>
      <c r="M532" s="24">
        <v>0</v>
      </c>
    </row>
    <row r="533" spans="1:13" x14ac:dyDescent="0.4">
      <c r="A533" s="14">
        <f t="shared" si="8"/>
        <v>525</v>
      </c>
      <c r="B533" s="22">
        <v>367613</v>
      </c>
      <c r="C533" s="20">
        <v>42939207000176</v>
      </c>
      <c r="D533" s="17" t="s">
        <v>379</v>
      </c>
      <c r="E533" s="17" t="s">
        <v>64</v>
      </c>
      <c r="F533" s="17" t="s">
        <v>793</v>
      </c>
      <c r="G533" s="17" t="s">
        <v>832</v>
      </c>
      <c r="H533" s="24">
        <v>3690930.81</v>
      </c>
      <c r="I533" s="24">
        <v>67671</v>
      </c>
      <c r="J533" s="24">
        <v>2170819.34</v>
      </c>
      <c r="K533" s="25">
        <v>1217529</v>
      </c>
      <c r="L533" s="24">
        <v>171916</v>
      </c>
      <c r="M533" s="24">
        <v>141394</v>
      </c>
    </row>
    <row r="534" spans="1:13" x14ac:dyDescent="0.4">
      <c r="A534" s="14">
        <f t="shared" si="8"/>
        <v>526</v>
      </c>
      <c r="B534" s="22">
        <v>313475</v>
      </c>
      <c r="C534" s="20">
        <v>69612158000119</v>
      </c>
      <c r="D534" s="17" t="s">
        <v>123</v>
      </c>
      <c r="E534" s="17" t="s">
        <v>64</v>
      </c>
      <c r="F534" s="17" t="s">
        <v>683</v>
      </c>
      <c r="G534" s="17" t="s">
        <v>839</v>
      </c>
      <c r="H534" s="24">
        <v>3621076.23</v>
      </c>
      <c r="I534" s="24">
        <v>1757381</v>
      </c>
      <c r="J534" s="24">
        <v>3688677.18</v>
      </c>
      <c r="K534" s="25">
        <v>524660</v>
      </c>
      <c r="L534" s="24">
        <v>6968</v>
      </c>
      <c r="M534" s="24">
        <v>1068355</v>
      </c>
    </row>
    <row r="535" spans="1:13" x14ac:dyDescent="0.4">
      <c r="A535" s="14">
        <f t="shared" si="8"/>
        <v>527</v>
      </c>
      <c r="B535" s="22">
        <v>333867</v>
      </c>
      <c r="C535" s="20">
        <v>89761670000134</v>
      </c>
      <c r="D535" s="17" t="s">
        <v>219</v>
      </c>
      <c r="E535" s="17" t="s">
        <v>63</v>
      </c>
      <c r="F535" s="17" t="s">
        <v>724</v>
      </c>
      <c r="G535" s="17" t="s">
        <v>822</v>
      </c>
      <c r="H535" s="24">
        <v>3620825.38</v>
      </c>
      <c r="I535" s="24">
        <v>0</v>
      </c>
      <c r="J535" s="24">
        <v>2932292.89</v>
      </c>
      <c r="K535" s="25">
        <v>438584</v>
      </c>
      <c r="L535" s="24">
        <v>0</v>
      </c>
      <c r="M535" s="24">
        <v>-665820</v>
      </c>
    </row>
    <row r="536" spans="1:13" x14ac:dyDescent="0.4">
      <c r="A536" s="14">
        <f t="shared" si="8"/>
        <v>528</v>
      </c>
      <c r="B536" s="22">
        <v>350729</v>
      </c>
      <c r="C536" s="20">
        <v>2906583000140</v>
      </c>
      <c r="D536" s="17" t="s">
        <v>304</v>
      </c>
      <c r="E536" s="17" t="s">
        <v>63</v>
      </c>
      <c r="F536" s="17" t="s">
        <v>545</v>
      </c>
      <c r="G536" s="17" t="s">
        <v>821</v>
      </c>
      <c r="H536" s="24">
        <v>3474938.42</v>
      </c>
      <c r="I536" s="24">
        <v>10968</v>
      </c>
      <c r="J536" s="24">
        <v>170022.29</v>
      </c>
      <c r="K536" s="25">
        <v>159506</v>
      </c>
      <c r="L536" s="24">
        <v>0</v>
      </c>
      <c r="M536" s="24">
        <v>-1045</v>
      </c>
    </row>
    <row r="537" spans="1:13" x14ac:dyDescent="0.4">
      <c r="A537" s="18">
        <f t="shared" si="8"/>
        <v>529</v>
      </c>
      <c r="B537" s="23">
        <v>306045</v>
      </c>
      <c r="C537" s="21">
        <v>72547623000190</v>
      </c>
      <c r="D537" s="19" t="s">
        <v>90</v>
      </c>
      <c r="E537" s="19" t="s">
        <v>91</v>
      </c>
      <c r="F537" s="19" t="s">
        <v>659</v>
      </c>
      <c r="G537" s="19" t="s">
        <v>817</v>
      </c>
      <c r="H537" s="24">
        <v>3390163.09</v>
      </c>
      <c r="I537" s="24">
        <v>17537800</v>
      </c>
      <c r="J537" s="24">
        <v>1884248.23</v>
      </c>
      <c r="K537" s="25">
        <v>156581</v>
      </c>
      <c r="L537" s="24">
        <v>1417</v>
      </c>
      <c r="M537" s="24">
        <v>14299710</v>
      </c>
    </row>
    <row r="538" spans="1:13" x14ac:dyDescent="0.4">
      <c r="A538" s="18">
        <f t="shared" si="8"/>
        <v>530</v>
      </c>
      <c r="B538" s="23">
        <v>423335</v>
      </c>
      <c r="C538" s="21">
        <v>46426569000114</v>
      </c>
      <c r="D538" s="19" t="s">
        <v>1128</v>
      </c>
      <c r="E538" s="19" t="s">
        <v>63</v>
      </c>
      <c r="F538" s="19" t="s">
        <v>543</v>
      </c>
      <c r="G538" s="19" t="s">
        <v>829</v>
      </c>
      <c r="H538" s="24">
        <v>3362316.02</v>
      </c>
      <c r="I538" s="24">
        <v>-3</v>
      </c>
      <c r="J538" s="24">
        <v>569175.43999999994</v>
      </c>
      <c r="K538" s="25">
        <v>1027009</v>
      </c>
      <c r="L538" s="24">
        <v>1486188</v>
      </c>
      <c r="M538" s="24">
        <v>320320</v>
      </c>
    </row>
    <row r="539" spans="1:13" x14ac:dyDescent="0.4">
      <c r="A539" s="18">
        <f t="shared" si="8"/>
        <v>531</v>
      </c>
      <c r="B539" s="23">
        <v>411809</v>
      </c>
      <c r="C539" s="21">
        <v>3627391000167</v>
      </c>
      <c r="D539" s="19" t="s">
        <v>450</v>
      </c>
      <c r="E539" s="19" t="s">
        <v>74</v>
      </c>
      <c r="F539" s="19" t="s">
        <v>598</v>
      </c>
      <c r="G539" s="19" t="s">
        <v>822</v>
      </c>
      <c r="H539" s="24">
        <v>3333630.05</v>
      </c>
      <c r="I539" s="24">
        <v>0</v>
      </c>
      <c r="J539" s="24">
        <v>2812259.42</v>
      </c>
      <c r="K539" s="25">
        <v>345700</v>
      </c>
      <c r="L539" s="24">
        <v>0</v>
      </c>
      <c r="M539" s="24">
        <v>29767</v>
      </c>
    </row>
    <row r="540" spans="1:13" x14ac:dyDescent="0.4">
      <c r="A540" s="18">
        <f t="shared" si="8"/>
        <v>532</v>
      </c>
      <c r="B540" s="23">
        <v>419753</v>
      </c>
      <c r="C540" s="21">
        <v>14576780000127</v>
      </c>
      <c r="D540" s="19" t="s">
        <v>1101</v>
      </c>
      <c r="E540" s="19" t="s">
        <v>63</v>
      </c>
      <c r="F540" s="19" t="s">
        <v>571</v>
      </c>
      <c r="G540" s="19" t="s">
        <v>832</v>
      </c>
      <c r="H540" s="24">
        <v>3266607.02</v>
      </c>
      <c r="I540" s="24">
        <v>18287</v>
      </c>
      <c r="J540" s="24">
        <v>1955042.81</v>
      </c>
      <c r="K540" s="25">
        <v>714752</v>
      </c>
      <c r="L540" s="24">
        <v>408069</v>
      </c>
      <c r="M540" s="24">
        <v>107098</v>
      </c>
    </row>
    <row r="541" spans="1:13" x14ac:dyDescent="0.4">
      <c r="A541" s="18">
        <f t="shared" si="8"/>
        <v>533</v>
      </c>
      <c r="B541" s="23">
        <v>360783</v>
      </c>
      <c r="C541" s="21">
        <v>59007799000190</v>
      </c>
      <c r="D541" s="19" t="s">
        <v>357</v>
      </c>
      <c r="E541" s="19" t="s">
        <v>63</v>
      </c>
      <c r="F541" s="19" t="s">
        <v>784</v>
      </c>
      <c r="G541" s="19" t="s">
        <v>817</v>
      </c>
      <c r="H541" s="24">
        <v>3195649.03</v>
      </c>
      <c r="I541" s="24">
        <v>468174</v>
      </c>
      <c r="J541" s="24">
        <v>2848677.43</v>
      </c>
      <c r="K541" s="25">
        <v>465686</v>
      </c>
      <c r="L541" s="24">
        <v>0</v>
      </c>
      <c r="M541" s="24">
        <v>128140</v>
      </c>
    </row>
    <row r="542" spans="1:13" x14ac:dyDescent="0.4">
      <c r="A542" s="14">
        <f t="shared" si="8"/>
        <v>534</v>
      </c>
      <c r="B542" s="22">
        <v>345741</v>
      </c>
      <c r="C542" s="20">
        <v>49797293000179</v>
      </c>
      <c r="D542" s="17" t="s">
        <v>283</v>
      </c>
      <c r="E542" s="17" t="s">
        <v>91</v>
      </c>
      <c r="F542" s="17" t="s">
        <v>715</v>
      </c>
      <c r="G542" s="17" t="s">
        <v>817</v>
      </c>
      <c r="H542" s="24">
        <v>3191989.84</v>
      </c>
      <c r="I542" s="24">
        <v>25217581</v>
      </c>
      <c r="J542" s="24">
        <v>3113533.33</v>
      </c>
      <c r="K542" s="25">
        <v>239364</v>
      </c>
      <c r="L542" s="24">
        <v>0</v>
      </c>
      <c r="M542" s="24">
        <v>26711814</v>
      </c>
    </row>
    <row r="543" spans="1:13" x14ac:dyDescent="0.4">
      <c r="A543" s="14">
        <f t="shared" si="8"/>
        <v>535</v>
      </c>
      <c r="B543" s="22">
        <v>363189</v>
      </c>
      <c r="C543" s="20">
        <v>3044492000105</v>
      </c>
      <c r="D543" s="17" t="s">
        <v>363</v>
      </c>
      <c r="E543" s="17" t="s">
        <v>63</v>
      </c>
      <c r="F543" s="17" t="s">
        <v>697</v>
      </c>
      <c r="G543" s="17" t="s">
        <v>822</v>
      </c>
      <c r="H543" s="24">
        <v>2954631.18</v>
      </c>
      <c r="I543" s="24">
        <v>182196</v>
      </c>
      <c r="J543" s="24">
        <v>1799398.6</v>
      </c>
      <c r="K543" s="25">
        <v>358787</v>
      </c>
      <c r="L543" s="24">
        <v>53887</v>
      </c>
      <c r="M543" s="24">
        <v>34091</v>
      </c>
    </row>
    <row r="544" spans="1:13" x14ac:dyDescent="0.4">
      <c r="A544" s="18">
        <f t="shared" si="8"/>
        <v>536</v>
      </c>
      <c r="B544" s="23">
        <v>410624</v>
      </c>
      <c r="C544" s="21">
        <v>3613857000175</v>
      </c>
      <c r="D544" s="19" t="s">
        <v>444</v>
      </c>
      <c r="E544" s="19" t="s">
        <v>63</v>
      </c>
      <c r="F544" s="19" t="s">
        <v>571</v>
      </c>
      <c r="G544" s="19" t="s">
        <v>832</v>
      </c>
      <c r="H544" s="24">
        <v>2933689.49</v>
      </c>
      <c r="I544" s="24">
        <v>6712</v>
      </c>
      <c r="J544" s="24">
        <v>2297765.91</v>
      </c>
      <c r="K544" s="25">
        <v>656106</v>
      </c>
      <c r="L544" s="24">
        <v>0</v>
      </c>
      <c r="M544" s="24">
        <v>68334</v>
      </c>
    </row>
    <row r="545" spans="1:13" x14ac:dyDescent="0.4">
      <c r="A545" s="14">
        <f t="shared" si="8"/>
        <v>537</v>
      </c>
      <c r="B545" s="22">
        <v>388092</v>
      </c>
      <c r="C545" s="20">
        <v>4503249000170</v>
      </c>
      <c r="D545" s="17" t="s">
        <v>408</v>
      </c>
      <c r="E545" s="17" t="s">
        <v>74</v>
      </c>
      <c r="F545" s="17" t="s">
        <v>537</v>
      </c>
      <c r="G545" s="17" t="s">
        <v>826</v>
      </c>
      <c r="H545" s="24">
        <v>2928642.7</v>
      </c>
      <c r="I545" s="24">
        <v>321571</v>
      </c>
      <c r="J545" s="24">
        <v>2780151.76</v>
      </c>
      <c r="K545" s="25">
        <v>452161</v>
      </c>
      <c r="L545" s="24">
        <v>0</v>
      </c>
      <c r="M545" s="24">
        <v>383885</v>
      </c>
    </row>
    <row r="546" spans="1:13" x14ac:dyDescent="0.4">
      <c r="A546" s="18">
        <f t="shared" si="8"/>
        <v>538</v>
      </c>
      <c r="B546" s="23">
        <v>420981</v>
      </c>
      <c r="C546" s="21">
        <v>27113113000150</v>
      </c>
      <c r="D546" s="19" t="s">
        <v>859</v>
      </c>
      <c r="E546" s="19" t="s">
        <v>63</v>
      </c>
      <c r="F546" s="19" t="s">
        <v>543</v>
      </c>
      <c r="G546" s="19" t="s">
        <v>829</v>
      </c>
      <c r="H546" s="24">
        <v>2897019.07</v>
      </c>
      <c r="I546" s="24">
        <v>40</v>
      </c>
      <c r="J546" s="24">
        <v>1427109.53</v>
      </c>
      <c r="K546" s="25">
        <v>1040604</v>
      </c>
      <c r="L546" s="24">
        <v>344627</v>
      </c>
      <c r="M546" s="24">
        <v>23682</v>
      </c>
    </row>
    <row r="547" spans="1:13" x14ac:dyDescent="0.4">
      <c r="A547" s="18">
        <f t="shared" si="8"/>
        <v>539</v>
      </c>
      <c r="B547" s="23">
        <v>316849</v>
      </c>
      <c r="C547" s="21">
        <v>42465310000121</v>
      </c>
      <c r="D547" s="19" t="s">
        <v>140</v>
      </c>
      <c r="E547" s="19" t="s">
        <v>74</v>
      </c>
      <c r="F547" s="19" t="s">
        <v>547</v>
      </c>
      <c r="G547" s="19" t="s">
        <v>816</v>
      </c>
      <c r="H547" s="24">
        <v>2895635.09</v>
      </c>
      <c r="I547" s="24">
        <v>0</v>
      </c>
      <c r="J547" s="24">
        <v>1560839.07</v>
      </c>
      <c r="K547" s="25">
        <v>1100360</v>
      </c>
      <c r="L547" s="24">
        <v>0</v>
      </c>
      <c r="M547" s="24">
        <v>318926</v>
      </c>
    </row>
    <row r="548" spans="1:13" x14ac:dyDescent="0.4">
      <c r="A548" s="14">
        <f t="shared" si="8"/>
        <v>540</v>
      </c>
      <c r="B548" s="22">
        <v>417475</v>
      </c>
      <c r="C548" s="20">
        <v>51628360000173</v>
      </c>
      <c r="D548" s="17" t="s">
        <v>486</v>
      </c>
      <c r="E548" s="17" t="s">
        <v>63</v>
      </c>
      <c r="F548" s="17" t="s">
        <v>608</v>
      </c>
      <c r="G548" s="17" t="s">
        <v>817</v>
      </c>
      <c r="H548" s="24">
        <v>2859898.27</v>
      </c>
      <c r="I548" s="24">
        <v>6850</v>
      </c>
      <c r="J548" s="24">
        <v>1443876.17</v>
      </c>
      <c r="K548" s="25">
        <v>516256</v>
      </c>
      <c r="L548" s="24">
        <v>69145</v>
      </c>
      <c r="M548" s="24">
        <v>55560</v>
      </c>
    </row>
    <row r="549" spans="1:13" x14ac:dyDescent="0.4">
      <c r="A549" s="14">
        <f t="shared" si="8"/>
        <v>541</v>
      </c>
      <c r="B549" s="22">
        <v>419851</v>
      </c>
      <c r="C549" s="20">
        <v>21205801000163</v>
      </c>
      <c r="D549" s="17" t="s">
        <v>514</v>
      </c>
      <c r="E549" s="17" t="s">
        <v>74</v>
      </c>
      <c r="F549" s="17" t="s">
        <v>586</v>
      </c>
      <c r="G549" s="17" t="s">
        <v>827</v>
      </c>
      <c r="H549" s="24">
        <v>2820715.83</v>
      </c>
      <c r="I549" s="24">
        <v>607</v>
      </c>
      <c r="J549" s="24">
        <v>2089027.43</v>
      </c>
      <c r="K549" s="25">
        <v>178825</v>
      </c>
      <c r="L549" s="24">
        <v>0</v>
      </c>
      <c r="M549" s="24">
        <v>4825</v>
      </c>
    </row>
    <row r="550" spans="1:13" x14ac:dyDescent="0.4">
      <c r="A550" s="18">
        <f t="shared" si="8"/>
        <v>542</v>
      </c>
      <c r="B550" s="23">
        <v>340162</v>
      </c>
      <c r="C550" s="21">
        <v>42425561000182</v>
      </c>
      <c r="D550" s="19" t="s">
        <v>247</v>
      </c>
      <c r="E550" s="19" t="s">
        <v>63</v>
      </c>
      <c r="F550" s="19" t="s">
        <v>547</v>
      </c>
      <c r="G550" s="19" t="s">
        <v>816</v>
      </c>
      <c r="H550" s="24">
        <v>2758611.98</v>
      </c>
      <c r="I550" s="24">
        <v>16151</v>
      </c>
      <c r="J550" s="24">
        <v>1001299.21</v>
      </c>
      <c r="K550" s="25">
        <v>1176915</v>
      </c>
      <c r="L550" s="24">
        <v>113669</v>
      </c>
      <c r="M550" s="24">
        <v>228391</v>
      </c>
    </row>
    <row r="551" spans="1:13" x14ac:dyDescent="0.4">
      <c r="A551" s="14">
        <f t="shared" si="8"/>
        <v>543</v>
      </c>
      <c r="B551" s="22">
        <v>421707</v>
      </c>
      <c r="C551" s="20">
        <v>31097886000167</v>
      </c>
      <c r="D551" s="17" t="s">
        <v>1048</v>
      </c>
      <c r="E551" s="17" t="s">
        <v>63</v>
      </c>
      <c r="F551" s="17" t="s">
        <v>1088</v>
      </c>
      <c r="G551" s="17" t="s">
        <v>817</v>
      </c>
      <c r="H551" s="24">
        <v>2757081.61</v>
      </c>
      <c r="I551" s="24">
        <v>524907</v>
      </c>
      <c r="J551" s="24">
        <v>2046243.26</v>
      </c>
      <c r="K551" s="25">
        <v>629699</v>
      </c>
      <c r="L551" s="24">
        <v>15258</v>
      </c>
      <c r="M551" s="24">
        <v>457866</v>
      </c>
    </row>
    <row r="552" spans="1:13" x14ac:dyDescent="0.4">
      <c r="A552" s="18">
        <f t="shared" si="8"/>
        <v>544</v>
      </c>
      <c r="B552" s="23">
        <v>411248</v>
      </c>
      <c r="C552" s="21">
        <v>648506000101</v>
      </c>
      <c r="D552" s="19" t="s">
        <v>446</v>
      </c>
      <c r="E552" s="19" t="s">
        <v>74</v>
      </c>
      <c r="F552" s="19" t="s">
        <v>805</v>
      </c>
      <c r="G552" s="19" t="s">
        <v>817</v>
      </c>
      <c r="H552" s="24">
        <v>2734369.1</v>
      </c>
      <c r="I552" s="24">
        <v>538</v>
      </c>
      <c r="J552" s="24">
        <v>1134873.76</v>
      </c>
      <c r="K552" s="25">
        <v>380911</v>
      </c>
      <c r="L552" s="24">
        <v>0</v>
      </c>
      <c r="M552" s="24">
        <v>30535</v>
      </c>
    </row>
    <row r="553" spans="1:13" x14ac:dyDescent="0.4">
      <c r="A553" s="18">
        <f t="shared" si="8"/>
        <v>545</v>
      </c>
      <c r="B553" s="23">
        <v>406635</v>
      </c>
      <c r="C553" s="21">
        <v>71565659000133</v>
      </c>
      <c r="D553" s="19" t="s">
        <v>422</v>
      </c>
      <c r="E553" s="19" t="s">
        <v>74</v>
      </c>
      <c r="F553" s="19" t="s">
        <v>765</v>
      </c>
      <c r="G553" s="19" t="s">
        <v>817</v>
      </c>
      <c r="H553" s="24">
        <v>2698237.65</v>
      </c>
      <c r="I553" s="24">
        <v>0</v>
      </c>
      <c r="J553" s="24">
        <v>2462131.33</v>
      </c>
      <c r="K553" s="25">
        <v>444567</v>
      </c>
      <c r="L553" s="24">
        <v>0</v>
      </c>
      <c r="M553" s="24">
        <v>71112</v>
      </c>
    </row>
    <row r="554" spans="1:13" x14ac:dyDescent="0.4">
      <c r="A554" s="18">
        <f t="shared" si="8"/>
        <v>546</v>
      </c>
      <c r="B554" s="23">
        <v>408263</v>
      </c>
      <c r="C554" s="21">
        <v>71753297000104</v>
      </c>
      <c r="D554" s="19" t="s">
        <v>433</v>
      </c>
      <c r="E554" s="19" t="s">
        <v>74</v>
      </c>
      <c r="F554" s="19" t="s">
        <v>612</v>
      </c>
      <c r="G554" s="19" t="s">
        <v>817</v>
      </c>
      <c r="H554" s="24">
        <v>2656100.9300000002</v>
      </c>
      <c r="I554" s="24">
        <v>3460</v>
      </c>
      <c r="J554" s="24">
        <v>2222427.81</v>
      </c>
      <c r="K554" s="25">
        <v>182592</v>
      </c>
      <c r="L554" s="24">
        <v>0</v>
      </c>
      <c r="M554" s="24">
        <v>35117</v>
      </c>
    </row>
    <row r="555" spans="1:13" x14ac:dyDescent="0.4">
      <c r="A555" s="14">
        <f t="shared" si="8"/>
        <v>547</v>
      </c>
      <c r="B555" s="22">
        <v>421367</v>
      </c>
      <c r="C555" s="20">
        <v>28310835000167</v>
      </c>
      <c r="D555" s="17" t="s">
        <v>892</v>
      </c>
      <c r="E555" s="17" t="s">
        <v>63</v>
      </c>
      <c r="F555" s="17" t="s">
        <v>531</v>
      </c>
      <c r="G555" s="17" t="s">
        <v>821</v>
      </c>
      <c r="H555" s="24">
        <v>2655200.4</v>
      </c>
      <c r="I555" s="24">
        <v>0</v>
      </c>
      <c r="J555" s="24">
        <v>2063401.68</v>
      </c>
      <c r="K555" s="25">
        <v>717535</v>
      </c>
      <c r="L555" s="24">
        <v>16261</v>
      </c>
      <c r="M555" s="24">
        <v>0</v>
      </c>
    </row>
    <row r="556" spans="1:13" x14ac:dyDescent="0.4">
      <c r="A556" s="18">
        <f t="shared" si="8"/>
        <v>548</v>
      </c>
      <c r="B556" s="23">
        <v>420093</v>
      </c>
      <c r="C556" s="21">
        <v>13083167000105</v>
      </c>
      <c r="D556" s="19" t="s">
        <v>519</v>
      </c>
      <c r="E556" s="19" t="s">
        <v>74</v>
      </c>
      <c r="F556" s="19" t="s">
        <v>581</v>
      </c>
      <c r="G556" s="19" t="s">
        <v>835</v>
      </c>
      <c r="H556" s="24">
        <v>2648130.83</v>
      </c>
      <c r="I556" s="24">
        <v>0</v>
      </c>
      <c r="J556" s="24">
        <v>1568318.22</v>
      </c>
      <c r="K556" s="25">
        <v>174664</v>
      </c>
      <c r="L556" s="24">
        <v>0</v>
      </c>
      <c r="M556" s="24">
        <v>84158</v>
      </c>
    </row>
    <row r="557" spans="1:13" x14ac:dyDescent="0.4">
      <c r="A557" s="14">
        <f t="shared" si="8"/>
        <v>549</v>
      </c>
      <c r="B557" s="22">
        <v>305928</v>
      </c>
      <c r="C557" s="20">
        <v>2858169000102</v>
      </c>
      <c r="D557" s="17" t="s">
        <v>89</v>
      </c>
      <c r="E557" s="17" t="s">
        <v>63</v>
      </c>
      <c r="F557" s="17" t="s">
        <v>604</v>
      </c>
      <c r="G557" s="17" t="s">
        <v>817</v>
      </c>
      <c r="H557" s="24">
        <v>2631253.34</v>
      </c>
      <c r="I557" s="24">
        <v>12921</v>
      </c>
      <c r="J557" s="24">
        <v>1230528.97</v>
      </c>
      <c r="K557" s="25">
        <v>777183</v>
      </c>
      <c r="L557" s="24">
        <v>144840</v>
      </c>
      <c r="M557" s="24">
        <v>518252</v>
      </c>
    </row>
    <row r="558" spans="1:13" x14ac:dyDescent="0.4">
      <c r="A558" s="18">
        <f t="shared" si="8"/>
        <v>550</v>
      </c>
      <c r="B558" s="23">
        <v>390259</v>
      </c>
      <c r="C558" s="21">
        <v>70094578000130</v>
      </c>
      <c r="D558" s="19" t="s">
        <v>409</v>
      </c>
      <c r="E558" s="19" t="s">
        <v>74</v>
      </c>
      <c r="F558" s="19" t="s">
        <v>524</v>
      </c>
      <c r="G558" s="19" t="s">
        <v>818</v>
      </c>
      <c r="H558" s="24">
        <v>2605624.56</v>
      </c>
      <c r="I558" s="24">
        <v>129669</v>
      </c>
      <c r="J558" s="24">
        <v>1772766.09</v>
      </c>
      <c r="K558" s="25">
        <v>688495</v>
      </c>
      <c r="L558" s="24">
        <v>0</v>
      </c>
      <c r="M558" s="24">
        <v>5813</v>
      </c>
    </row>
    <row r="559" spans="1:13" x14ac:dyDescent="0.4">
      <c r="A559" s="18">
        <f t="shared" si="8"/>
        <v>551</v>
      </c>
      <c r="B559" s="23">
        <v>409413</v>
      </c>
      <c r="C559" s="21">
        <v>444803000135</v>
      </c>
      <c r="D559" s="19" t="s">
        <v>439</v>
      </c>
      <c r="E559" s="19" t="s">
        <v>74</v>
      </c>
      <c r="F559" s="19" t="s">
        <v>526</v>
      </c>
      <c r="G559" s="19" t="s">
        <v>817</v>
      </c>
      <c r="H559" s="24">
        <v>2518297.5099999998</v>
      </c>
      <c r="I559" s="24">
        <v>2734</v>
      </c>
      <c r="J559" s="24">
        <v>3344121.08</v>
      </c>
      <c r="K559" s="25">
        <v>364514</v>
      </c>
      <c r="L559" s="24">
        <v>0</v>
      </c>
      <c r="M559" s="24">
        <v>20624</v>
      </c>
    </row>
    <row r="560" spans="1:13" x14ac:dyDescent="0.4">
      <c r="A560" s="14">
        <f t="shared" si="8"/>
        <v>552</v>
      </c>
      <c r="B560" s="22">
        <v>420123</v>
      </c>
      <c r="C560" s="20">
        <v>23557177000199</v>
      </c>
      <c r="D560" s="17" t="s">
        <v>857</v>
      </c>
      <c r="E560" s="17" t="s">
        <v>63</v>
      </c>
      <c r="F560" s="17" t="s">
        <v>787</v>
      </c>
      <c r="G560" s="17" t="s">
        <v>817</v>
      </c>
      <c r="H560" s="24">
        <v>2492899.52</v>
      </c>
      <c r="I560" s="24">
        <v>33238</v>
      </c>
      <c r="J560" s="24">
        <v>1812123.43</v>
      </c>
      <c r="K560" s="25">
        <v>391073</v>
      </c>
      <c r="L560" s="24">
        <v>12459</v>
      </c>
      <c r="M560" s="24">
        <v>9273</v>
      </c>
    </row>
    <row r="561" spans="1:13" x14ac:dyDescent="0.4">
      <c r="A561" s="14">
        <f t="shared" si="8"/>
        <v>553</v>
      </c>
      <c r="B561" s="22">
        <v>421871</v>
      </c>
      <c r="C561" s="20">
        <v>3013779000178</v>
      </c>
      <c r="D561" s="17" t="s">
        <v>1064</v>
      </c>
      <c r="E561" s="17" t="s">
        <v>63</v>
      </c>
      <c r="F561" s="17" t="s">
        <v>1032</v>
      </c>
      <c r="G561" s="17" t="s">
        <v>821</v>
      </c>
      <c r="H561" s="24">
        <v>2364482.0699999998</v>
      </c>
      <c r="I561" s="24">
        <v>25000</v>
      </c>
      <c r="J561" s="24">
        <v>1665107.6</v>
      </c>
      <c r="K561" s="25">
        <v>700449</v>
      </c>
      <c r="L561" s="24">
        <v>336387</v>
      </c>
      <c r="M561" s="24">
        <v>253434</v>
      </c>
    </row>
    <row r="562" spans="1:13" x14ac:dyDescent="0.4">
      <c r="A562" s="14">
        <f t="shared" si="8"/>
        <v>554</v>
      </c>
      <c r="B562" s="22">
        <v>422720</v>
      </c>
      <c r="C562" s="20">
        <v>41077489000187</v>
      </c>
      <c r="D562" s="17" t="s">
        <v>1127</v>
      </c>
      <c r="E562" s="17" t="s">
        <v>63</v>
      </c>
      <c r="F562" s="17" t="s">
        <v>547</v>
      </c>
      <c r="G562" s="17" t="s">
        <v>816</v>
      </c>
      <c r="H562" s="24">
        <v>2348033.66</v>
      </c>
      <c r="I562" s="24">
        <v>0</v>
      </c>
      <c r="J562" s="24">
        <v>1383433.98</v>
      </c>
      <c r="K562" s="25">
        <v>563775</v>
      </c>
      <c r="L562" s="24">
        <v>188478</v>
      </c>
      <c r="M562" s="24">
        <v>0</v>
      </c>
    </row>
    <row r="563" spans="1:13" x14ac:dyDescent="0.4">
      <c r="A563" s="18">
        <f t="shared" si="8"/>
        <v>555</v>
      </c>
      <c r="B563" s="23">
        <v>404241</v>
      </c>
      <c r="C563" s="21">
        <v>72350382000194</v>
      </c>
      <c r="D563" s="19" t="s">
        <v>420</v>
      </c>
      <c r="E563" s="19" t="s">
        <v>74</v>
      </c>
      <c r="F563" s="19" t="s">
        <v>619</v>
      </c>
      <c r="G563" s="19" t="s">
        <v>822</v>
      </c>
      <c r="H563" s="24">
        <v>2344079.33</v>
      </c>
      <c r="I563" s="24">
        <v>400332</v>
      </c>
      <c r="J563" s="24">
        <v>2918611.38</v>
      </c>
      <c r="K563" s="25">
        <v>257607</v>
      </c>
      <c r="L563" s="24">
        <v>0</v>
      </c>
      <c r="M563" s="24">
        <v>662</v>
      </c>
    </row>
    <row r="564" spans="1:13" x14ac:dyDescent="0.4">
      <c r="A564" s="14">
        <f t="shared" si="8"/>
        <v>556</v>
      </c>
      <c r="B564" s="22">
        <v>358053</v>
      </c>
      <c r="C564" s="20">
        <v>37035441000139</v>
      </c>
      <c r="D564" s="17" t="s">
        <v>1126</v>
      </c>
      <c r="E564" s="17" t="s">
        <v>63</v>
      </c>
      <c r="F564" s="17" t="s">
        <v>593</v>
      </c>
      <c r="G564" s="17" t="s">
        <v>830</v>
      </c>
      <c r="H564" s="24">
        <v>2322751.7599999998</v>
      </c>
      <c r="I564" s="24">
        <v>15168</v>
      </c>
      <c r="J564" s="24">
        <v>2159388.65</v>
      </c>
      <c r="K564" s="25">
        <v>1197374</v>
      </c>
      <c r="L564" s="24">
        <v>0</v>
      </c>
      <c r="M564" s="24">
        <v>26003</v>
      </c>
    </row>
    <row r="565" spans="1:13" x14ac:dyDescent="0.4">
      <c r="A565" s="18">
        <f t="shared" si="8"/>
        <v>557</v>
      </c>
      <c r="B565" s="23">
        <v>320838</v>
      </c>
      <c r="C565" s="21">
        <v>1647867000104</v>
      </c>
      <c r="D565" s="19" t="s">
        <v>156</v>
      </c>
      <c r="E565" s="19" t="s">
        <v>64</v>
      </c>
      <c r="F565" s="19" t="s">
        <v>698</v>
      </c>
      <c r="G565" s="19" t="s">
        <v>832</v>
      </c>
      <c r="H565" s="24">
        <v>2275391.46</v>
      </c>
      <c r="I565" s="24">
        <v>2238067</v>
      </c>
      <c r="J565" s="24">
        <v>279916.59000000003</v>
      </c>
      <c r="K565" s="25">
        <v>49189</v>
      </c>
      <c r="L565" s="24">
        <v>0</v>
      </c>
      <c r="M565" s="24">
        <v>3536679</v>
      </c>
    </row>
    <row r="566" spans="1:13" x14ac:dyDescent="0.4">
      <c r="A566" s="18">
        <f t="shared" si="8"/>
        <v>558</v>
      </c>
      <c r="B566" s="23">
        <v>325082</v>
      </c>
      <c r="C566" s="21">
        <v>34063123000193</v>
      </c>
      <c r="D566" s="19" t="s">
        <v>184</v>
      </c>
      <c r="E566" s="19" t="s">
        <v>64</v>
      </c>
      <c r="F566" s="19" t="s">
        <v>713</v>
      </c>
      <c r="G566" s="19" t="s">
        <v>825</v>
      </c>
      <c r="H566" s="24">
        <v>2251507.0299999998</v>
      </c>
      <c r="I566" s="24">
        <v>-805188</v>
      </c>
      <c r="J566" s="24">
        <v>1487876.96</v>
      </c>
      <c r="K566" s="25">
        <v>697786</v>
      </c>
      <c r="L566" s="24">
        <v>0</v>
      </c>
      <c r="M566" s="24">
        <v>68339</v>
      </c>
    </row>
    <row r="567" spans="1:13" x14ac:dyDescent="0.4">
      <c r="A567" s="18">
        <f t="shared" si="8"/>
        <v>559</v>
      </c>
      <c r="B567" s="23">
        <v>418749</v>
      </c>
      <c r="C567" s="21">
        <v>6814351000112</v>
      </c>
      <c r="D567" s="19" t="s">
        <v>895</v>
      </c>
      <c r="E567" s="19" t="s">
        <v>63</v>
      </c>
      <c r="F567" s="19" t="s">
        <v>665</v>
      </c>
      <c r="G567" s="19" t="s">
        <v>832</v>
      </c>
      <c r="H567" s="24">
        <v>2176458.25</v>
      </c>
      <c r="I567" s="24">
        <v>25994</v>
      </c>
      <c r="J567" s="24">
        <v>1018580.57</v>
      </c>
      <c r="K567" s="25">
        <v>1096804</v>
      </c>
      <c r="L567" s="24">
        <v>31361</v>
      </c>
      <c r="M567" s="24">
        <v>116551</v>
      </c>
    </row>
    <row r="568" spans="1:13" x14ac:dyDescent="0.4">
      <c r="A568" s="18">
        <f t="shared" si="8"/>
        <v>560</v>
      </c>
      <c r="B568" s="23">
        <v>352861</v>
      </c>
      <c r="C568" s="21">
        <v>365720000150</v>
      </c>
      <c r="D568" s="19" t="s">
        <v>317</v>
      </c>
      <c r="E568" s="19" t="s">
        <v>64</v>
      </c>
      <c r="F568" s="19" t="s">
        <v>764</v>
      </c>
      <c r="G568" s="19" t="s">
        <v>832</v>
      </c>
      <c r="H568" s="24">
        <v>2107037.2799999998</v>
      </c>
      <c r="I568" s="24">
        <v>815872</v>
      </c>
      <c r="J568" s="24">
        <v>716031.01</v>
      </c>
      <c r="K568" s="25">
        <v>976211</v>
      </c>
      <c r="L568" s="24">
        <v>62721</v>
      </c>
      <c r="M568" s="24">
        <v>970061</v>
      </c>
    </row>
    <row r="569" spans="1:13" x14ac:dyDescent="0.4">
      <c r="A569" s="18">
        <f t="shared" si="8"/>
        <v>561</v>
      </c>
      <c r="B569" s="23">
        <v>319872</v>
      </c>
      <c r="C569" s="21">
        <v>35908607000159</v>
      </c>
      <c r="D569" s="19" t="s">
        <v>1047</v>
      </c>
      <c r="E569" s="19" t="s">
        <v>63</v>
      </c>
      <c r="F569" s="19" t="s">
        <v>547</v>
      </c>
      <c r="G569" s="19" t="s">
        <v>816</v>
      </c>
      <c r="H569" s="24">
        <v>2063312.28</v>
      </c>
      <c r="I569" s="24">
        <v>0</v>
      </c>
      <c r="J569" s="24">
        <v>1134008.54</v>
      </c>
      <c r="K569" s="25">
        <v>415636</v>
      </c>
      <c r="L569" s="24">
        <v>0</v>
      </c>
      <c r="M569" s="24">
        <v>102590</v>
      </c>
    </row>
    <row r="570" spans="1:13" x14ac:dyDescent="0.4">
      <c r="A570" s="14">
        <f t="shared" si="8"/>
        <v>562</v>
      </c>
      <c r="B570" s="22">
        <v>409634</v>
      </c>
      <c r="C570" s="20">
        <v>73565319000138</v>
      </c>
      <c r="D570" s="17" t="s">
        <v>440</v>
      </c>
      <c r="E570" s="17" t="s">
        <v>63</v>
      </c>
      <c r="F570" s="17" t="s">
        <v>545</v>
      </c>
      <c r="G570" s="17" t="s">
        <v>821</v>
      </c>
      <c r="H570" s="24">
        <v>2045746.64</v>
      </c>
      <c r="I570" s="24">
        <v>162</v>
      </c>
      <c r="J570" s="24">
        <v>1822652.82</v>
      </c>
      <c r="K570" s="25">
        <v>245505</v>
      </c>
      <c r="L570" s="24">
        <v>0</v>
      </c>
      <c r="M570" s="24">
        <v>23647</v>
      </c>
    </row>
    <row r="571" spans="1:13" x14ac:dyDescent="0.4">
      <c r="A571" s="18">
        <f t="shared" si="8"/>
        <v>563</v>
      </c>
      <c r="B571" s="23">
        <v>418226</v>
      </c>
      <c r="C571" s="21">
        <v>13816250000146</v>
      </c>
      <c r="D571" s="19" t="s">
        <v>495</v>
      </c>
      <c r="E571" s="19" t="s">
        <v>63</v>
      </c>
      <c r="F571" s="19" t="s">
        <v>670</v>
      </c>
      <c r="G571" s="19" t="s">
        <v>816</v>
      </c>
      <c r="H571" s="24">
        <v>2006379</v>
      </c>
      <c r="I571" s="24">
        <v>0</v>
      </c>
      <c r="J571" s="24">
        <v>890693.72</v>
      </c>
      <c r="K571" s="25">
        <v>768393</v>
      </c>
      <c r="L571" s="24">
        <v>61573</v>
      </c>
      <c r="M571" s="24">
        <v>370189</v>
      </c>
    </row>
    <row r="572" spans="1:13" x14ac:dyDescent="0.4">
      <c r="A572" s="18">
        <f t="shared" si="8"/>
        <v>564</v>
      </c>
      <c r="B572" s="23">
        <v>407534</v>
      </c>
      <c r="C572" s="21">
        <v>28023703000154</v>
      </c>
      <c r="D572" s="19" t="s">
        <v>428</v>
      </c>
      <c r="E572" s="19" t="s">
        <v>63</v>
      </c>
      <c r="F572" s="19" t="s">
        <v>547</v>
      </c>
      <c r="G572" s="19" t="s">
        <v>816</v>
      </c>
      <c r="H572" s="24">
        <v>1997026.22</v>
      </c>
      <c r="I572" s="24">
        <v>0</v>
      </c>
      <c r="J572" s="24">
        <v>835919.1</v>
      </c>
      <c r="K572" s="25">
        <v>584710</v>
      </c>
      <c r="L572" s="24">
        <v>120798</v>
      </c>
      <c r="M572" s="24">
        <v>4353</v>
      </c>
    </row>
    <row r="573" spans="1:13" x14ac:dyDescent="0.4">
      <c r="A573" s="18">
        <f t="shared" si="8"/>
        <v>565</v>
      </c>
      <c r="B573" s="23">
        <v>407569</v>
      </c>
      <c r="C573" s="21">
        <v>72916364000127</v>
      </c>
      <c r="D573" s="19" t="s">
        <v>429</v>
      </c>
      <c r="E573" s="19" t="s">
        <v>74</v>
      </c>
      <c r="F573" s="19" t="s">
        <v>750</v>
      </c>
      <c r="G573" s="19" t="s">
        <v>817</v>
      </c>
      <c r="H573" s="24">
        <v>1972469.33</v>
      </c>
      <c r="I573" s="24">
        <v>0</v>
      </c>
      <c r="J573" s="24">
        <v>1665073.97</v>
      </c>
      <c r="K573" s="25">
        <v>320346</v>
      </c>
      <c r="L573" s="24">
        <v>0</v>
      </c>
      <c r="M573" s="24">
        <v>3216</v>
      </c>
    </row>
    <row r="574" spans="1:13" x14ac:dyDescent="0.4">
      <c r="A574" s="18">
        <f t="shared" si="8"/>
        <v>566</v>
      </c>
      <c r="B574" s="23">
        <v>422304</v>
      </c>
      <c r="C574" s="21">
        <v>36263502000152</v>
      </c>
      <c r="D574" s="19" t="s">
        <v>998</v>
      </c>
      <c r="E574" s="19" t="s">
        <v>63</v>
      </c>
      <c r="F574" s="19" t="s">
        <v>547</v>
      </c>
      <c r="G574" s="19" t="s">
        <v>816</v>
      </c>
      <c r="H574" s="24">
        <v>1932537.12</v>
      </c>
      <c r="I574" s="24">
        <v>571</v>
      </c>
      <c r="J574" s="24">
        <v>2338107.65</v>
      </c>
      <c r="K574" s="25">
        <v>782725</v>
      </c>
      <c r="L574" s="24">
        <v>0</v>
      </c>
      <c r="M574" s="24">
        <v>50890</v>
      </c>
    </row>
    <row r="575" spans="1:13" x14ac:dyDescent="0.4">
      <c r="A575" s="18">
        <f t="shared" si="8"/>
        <v>567</v>
      </c>
      <c r="B575" s="23">
        <v>422762</v>
      </c>
      <c r="C575" s="21">
        <v>55990451000105</v>
      </c>
      <c r="D575" s="19" t="s">
        <v>1015</v>
      </c>
      <c r="E575" s="19" t="s">
        <v>91</v>
      </c>
      <c r="F575" s="19" t="s">
        <v>585</v>
      </c>
      <c r="G575" s="19" t="s">
        <v>817</v>
      </c>
      <c r="H575" s="24">
        <v>1879713.06</v>
      </c>
      <c r="I575" s="24">
        <v>23656279</v>
      </c>
      <c r="J575" s="24">
        <v>2554290.39</v>
      </c>
      <c r="K575" s="25">
        <v>252275</v>
      </c>
      <c r="L575" s="24">
        <v>413418</v>
      </c>
      <c r="M575" s="24">
        <v>20339298</v>
      </c>
    </row>
    <row r="576" spans="1:13" x14ac:dyDescent="0.4">
      <c r="A576" s="14">
        <f t="shared" si="8"/>
        <v>568</v>
      </c>
      <c r="B576" s="22">
        <v>418129</v>
      </c>
      <c r="C576" s="20">
        <v>13026081000140</v>
      </c>
      <c r="D576" s="17" t="s">
        <v>493</v>
      </c>
      <c r="E576" s="17" t="s">
        <v>74</v>
      </c>
      <c r="F576" s="17" t="s">
        <v>575</v>
      </c>
      <c r="G576" s="17" t="s">
        <v>828</v>
      </c>
      <c r="H576" s="24">
        <v>1872150.43</v>
      </c>
      <c r="I576" s="24">
        <v>0</v>
      </c>
      <c r="J576" s="24">
        <v>1630697.09</v>
      </c>
      <c r="K576" s="25">
        <v>220833</v>
      </c>
      <c r="L576" s="24">
        <v>0</v>
      </c>
      <c r="M576" s="24">
        <v>0</v>
      </c>
    </row>
    <row r="577" spans="1:13" x14ac:dyDescent="0.4">
      <c r="A577" s="18">
        <f t="shared" si="8"/>
        <v>569</v>
      </c>
      <c r="B577" s="23">
        <v>418285</v>
      </c>
      <c r="C577" s="21">
        <v>12838821000180</v>
      </c>
      <c r="D577" s="19" t="s">
        <v>496</v>
      </c>
      <c r="E577" s="19" t="s">
        <v>74</v>
      </c>
      <c r="F577" s="19" t="s">
        <v>658</v>
      </c>
      <c r="G577" s="19" t="s">
        <v>832</v>
      </c>
      <c r="H577" s="24">
        <v>1866586.85</v>
      </c>
      <c r="I577" s="24">
        <v>6596395</v>
      </c>
      <c r="J577" s="24">
        <v>0</v>
      </c>
      <c r="K577" s="25">
        <v>5288890</v>
      </c>
      <c r="L577" s="24">
        <v>0</v>
      </c>
      <c r="M577" s="24">
        <v>3163152</v>
      </c>
    </row>
    <row r="578" spans="1:13" x14ac:dyDescent="0.4">
      <c r="A578" s="18">
        <f t="shared" si="8"/>
        <v>570</v>
      </c>
      <c r="B578" s="23">
        <v>421634</v>
      </c>
      <c r="C578" s="21">
        <v>28953753000130</v>
      </c>
      <c r="D578" s="19" t="s">
        <v>908</v>
      </c>
      <c r="E578" s="19" t="s">
        <v>63</v>
      </c>
      <c r="F578" s="19" t="s">
        <v>547</v>
      </c>
      <c r="G578" s="19" t="s">
        <v>816</v>
      </c>
      <c r="H578" s="24">
        <v>1837154.31</v>
      </c>
      <c r="I578" s="24">
        <v>0</v>
      </c>
      <c r="J578" s="24">
        <v>1182266.28</v>
      </c>
      <c r="K578" s="25">
        <v>110811</v>
      </c>
      <c r="L578" s="24">
        <v>0</v>
      </c>
      <c r="M578" s="24">
        <v>61017</v>
      </c>
    </row>
    <row r="579" spans="1:13" x14ac:dyDescent="0.4">
      <c r="A579" s="14">
        <f t="shared" si="8"/>
        <v>571</v>
      </c>
      <c r="B579" s="22">
        <v>419974</v>
      </c>
      <c r="C579" s="20">
        <v>19512026000147</v>
      </c>
      <c r="D579" s="17" t="s">
        <v>965</v>
      </c>
      <c r="E579" s="17" t="s">
        <v>63</v>
      </c>
      <c r="F579" s="17" t="s">
        <v>720</v>
      </c>
      <c r="G579" s="17" t="s">
        <v>816</v>
      </c>
      <c r="H579" s="24">
        <v>1806431.56</v>
      </c>
      <c r="I579" s="24">
        <v>5609</v>
      </c>
      <c r="J579" s="24">
        <v>1486569.42</v>
      </c>
      <c r="K579" s="25">
        <v>227088</v>
      </c>
      <c r="L579" s="24">
        <v>154</v>
      </c>
      <c r="M579" s="24">
        <v>0</v>
      </c>
    </row>
    <row r="580" spans="1:13" x14ac:dyDescent="0.4">
      <c r="A580" s="18">
        <f t="shared" si="8"/>
        <v>572</v>
      </c>
      <c r="B580" s="23">
        <v>342955</v>
      </c>
      <c r="C580" s="21">
        <v>29780384000194</v>
      </c>
      <c r="D580" s="19" t="s">
        <v>995</v>
      </c>
      <c r="E580" s="19" t="s">
        <v>63</v>
      </c>
      <c r="F580" s="19" t="s">
        <v>547</v>
      </c>
      <c r="G580" s="19" t="s">
        <v>816</v>
      </c>
      <c r="H580" s="24">
        <v>1796732.78</v>
      </c>
      <c r="I580" s="24">
        <v>228589</v>
      </c>
      <c r="J580" s="24">
        <v>818611.07</v>
      </c>
      <c r="K580" s="25">
        <v>560859</v>
      </c>
      <c r="L580" s="24">
        <v>48685</v>
      </c>
      <c r="M580" s="24">
        <v>439002</v>
      </c>
    </row>
    <row r="581" spans="1:13" x14ac:dyDescent="0.4">
      <c r="A581" s="18">
        <f t="shared" si="8"/>
        <v>573</v>
      </c>
      <c r="B581" s="23">
        <v>414026</v>
      </c>
      <c r="C581" s="21">
        <v>78304672000188</v>
      </c>
      <c r="D581" s="19" t="s">
        <v>464</v>
      </c>
      <c r="E581" s="19" t="s">
        <v>74</v>
      </c>
      <c r="F581" s="19" t="s">
        <v>780</v>
      </c>
      <c r="G581" s="19" t="s">
        <v>821</v>
      </c>
      <c r="H581" s="24">
        <v>1778219.63</v>
      </c>
      <c r="I581" s="24">
        <v>0</v>
      </c>
      <c r="J581" s="24">
        <v>1149396.79</v>
      </c>
      <c r="K581" s="25">
        <v>297132</v>
      </c>
      <c r="L581" s="24">
        <v>0</v>
      </c>
      <c r="M581" s="24">
        <v>50354</v>
      </c>
    </row>
    <row r="582" spans="1:13" x14ac:dyDescent="0.4">
      <c r="A582" s="14">
        <f t="shared" si="8"/>
        <v>574</v>
      </c>
      <c r="B582" s="22">
        <v>419591</v>
      </c>
      <c r="C582" s="20">
        <v>20160828000114</v>
      </c>
      <c r="D582" s="17" t="s">
        <v>512</v>
      </c>
      <c r="E582" s="17" t="s">
        <v>74</v>
      </c>
      <c r="F582" s="17" t="s">
        <v>599</v>
      </c>
      <c r="G582" s="17" t="s">
        <v>838</v>
      </c>
      <c r="H582" s="24">
        <v>1754778.75</v>
      </c>
      <c r="I582" s="24">
        <v>0</v>
      </c>
      <c r="J582" s="24">
        <v>1109634.75</v>
      </c>
      <c r="K582" s="25">
        <v>500326</v>
      </c>
      <c r="L582" s="24">
        <v>0</v>
      </c>
      <c r="M582" s="24">
        <v>19874</v>
      </c>
    </row>
    <row r="583" spans="1:13" x14ac:dyDescent="0.4">
      <c r="A583" s="18">
        <f t="shared" si="8"/>
        <v>575</v>
      </c>
      <c r="B583" s="23">
        <v>421618</v>
      </c>
      <c r="C583" s="21">
        <v>30724638000136</v>
      </c>
      <c r="D583" s="19" t="s">
        <v>910</v>
      </c>
      <c r="E583" s="19" t="s">
        <v>63</v>
      </c>
      <c r="F583" s="19" t="s">
        <v>911</v>
      </c>
      <c r="G583" s="19" t="s">
        <v>817</v>
      </c>
      <c r="H583" s="24">
        <v>1744554.24</v>
      </c>
      <c r="I583" s="24">
        <v>0</v>
      </c>
      <c r="J583" s="24">
        <v>1780224.97</v>
      </c>
      <c r="K583" s="25">
        <v>371946</v>
      </c>
      <c r="L583" s="24">
        <v>0</v>
      </c>
      <c r="M583" s="24">
        <v>175222</v>
      </c>
    </row>
    <row r="584" spans="1:13" x14ac:dyDescent="0.4">
      <c r="A584" s="14">
        <f t="shared" si="8"/>
        <v>576</v>
      </c>
      <c r="B584" s="22">
        <v>344915</v>
      </c>
      <c r="C584" s="20">
        <v>44945962000199</v>
      </c>
      <c r="D584" s="17" t="s">
        <v>278</v>
      </c>
      <c r="E584" s="17" t="s">
        <v>91</v>
      </c>
      <c r="F584" s="17" t="s">
        <v>682</v>
      </c>
      <c r="G584" s="17" t="s">
        <v>817</v>
      </c>
      <c r="H584" s="24">
        <v>1736112.26</v>
      </c>
      <c r="I584" s="24">
        <v>8954643</v>
      </c>
      <c r="J584" s="24">
        <v>1140127.6200000001</v>
      </c>
      <c r="K584" s="25">
        <v>173145</v>
      </c>
      <c r="L584" s="24">
        <v>1182</v>
      </c>
      <c r="M584" s="24">
        <v>9620252</v>
      </c>
    </row>
    <row r="585" spans="1:13" x14ac:dyDescent="0.4">
      <c r="A585" s="18">
        <f t="shared" ref="A585:A653" si="9">ROW()-8</f>
        <v>577</v>
      </c>
      <c r="B585" s="23">
        <v>344141</v>
      </c>
      <c r="C585" s="21">
        <v>2314168000105</v>
      </c>
      <c r="D585" s="19" t="s">
        <v>270</v>
      </c>
      <c r="E585" s="19" t="s">
        <v>64</v>
      </c>
      <c r="F585" s="19" t="s">
        <v>742</v>
      </c>
      <c r="G585" s="19" t="s">
        <v>818</v>
      </c>
      <c r="H585" s="24">
        <v>1730683.25</v>
      </c>
      <c r="I585" s="24">
        <v>409915</v>
      </c>
      <c r="J585" s="24">
        <v>1438077.16</v>
      </c>
      <c r="K585" s="25">
        <v>572162</v>
      </c>
      <c r="L585" s="24">
        <v>0</v>
      </c>
      <c r="M585" s="24">
        <v>507013</v>
      </c>
    </row>
    <row r="586" spans="1:13" x14ac:dyDescent="0.4">
      <c r="A586" s="14">
        <f t="shared" si="9"/>
        <v>578</v>
      </c>
      <c r="B586" s="22">
        <v>418218</v>
      </c>
      <c r="C586" s="20">
        <v>11336728000105</v>
      </c>
      <c r="D586" s="17" t="s">
        <v>494</v>
      </c>
      <c r="E586" s="17" t="s">
        <v>63</v>
      </c>
      <c r="F586" s="17" t="s">
        <v>772</v>
      </c>
      <c r="G586" s="17" t="s">
        <v>822</v>
      </c>
      <c r="H586" s="24">
        <v>1684964.11</v>
      </c>
      <c r="I586" s="24">
        <v>0</v>
      </c>
      <c r="J586" s="24">
        <v>880040.27</v>
      </c>
      <c r="K586" s="25">
        <v>306505</v>
      </c>
      <c r="L586" s="24">
        <v>0</v>
      </c>
      <c r="M586" s="24">
        <v>85785</v>
      </c>
    </row>
    <row r="587" spans="1:13" x14ac:dyDescent="0.4">
      <c r="A587" s="18">
        <f t="shared" si="9"/>
        <v>579</v>
      </c>
      <c r="B587" s="23">
        <v>412015</v>
      </c>
      <c r="C587" s="21">
        <v>3670297000190</v>
      </c>
      <c r="D587" s="19" t="s">
        <v>1028</v>
      </c>
      <c r="E587" s="19" t="s">
        <v>63</v>
      </c>
      <c r="F587" s="19" t="s">
        <v>547</v>
      </c>
      <c r="G587" s="19" t="s">
        <v>816</v>
      </c>
      <c r="H587" s="24">
        <v>1649786.1</v>
      </c>
      <c r="I587" s="24">
        <v>0</v>
      </c>
      <c r="J587" s="24">
        <v>890914.35</v>
      </c>
      <c r="K587" s="25">
        <v>738568</v>
      </c>
      <c r="L587" s="24">
        <v>14320</v>
      </c>
      <c r="M587" s="24">
        <v>0</v>
      </c>
    </row>
    <row r="588" spans="1:13" x14ac:dyDescent="0.4">
      <c r="A588" s="14">
        <f t="shared" si="9"/>
        <v>580</v>
      </c>
      <c r="B588" s="22">
        <v>382281</v>
      </c>
      <c r="C588" s="20">
        <v>22027346000116</v>
      </c>
      <c r="D588" s="17" t="s">
        <v>399</v>
      </c>
      <c r="E588" s="17" t="s">
        <v>63</v>
      </c>
      <c r="F588" s="17" t="s">
        <v>569</v>
      </c>
      <c r="G588" s="17" t="s">
        <v>832</v>
      </c>
      <c r="H588" s="24">
        <v>1494020.02</v>
      </c>
      <c r="I588" s="24">
        <v>7414</v>
      </c>
      <c r="J588" s="24">
        <v>567659.89</v>
      </c>
      <c r="K588" s="25">
        <v>930021</v>
      </c>
      <c r="L588" s="24">
        <v>0</v>
      </c>
      <c r="M588" s="24">
        <v>21365</v>
      </c>
    </row>
    <row r="589" spans="1:13" x14ac:dyDescent="0.4">
      <c r="A589" s="14">
        <f t="shared" si="9"/>
        <v>581</v>
      </c>
      <c r="B589" s="22">
        <v>423629</v>
      </c>
      <c r="C589" s="20">
        <v>49955478000164</v>
      </c>
      <c r="D589" s="17" t="s">
        <v>1132</v>
      </c>
      <c r="E589" s="17" t="s">
        <v>63</v>
      </c>
      <c r="F589" s="17" t="s">
        <v>686</v>
      </c>
      <c r="G589" s="17" t="s">
        <v>832</v>
      </c>
      <c r="H589" s="24">
        <v>1457404.56</v>
      </c>
      <c r="I589" s="24">
        <v>10210</v>
      </c>
      <c r="J589" s="24">
        <v>362792.29</v>
      </c>
      <c r="K589" s="25">
        <v>804826</v>
      </c>
      <c r="L589" s="24">
        <v>763565</v>
      </c>
      <c r="M589" s="24">
        <v>11242</v>
      </c>
    </row>
    <row r="590" spans="1:13" x14ac:dyDescent="0.4">
      <c r="A590" s="18">
        <f t="shared" si="9"/>
        <v>582</v>
      </c>
      <c r="B590" s="23">
        <v>414689</v>
      </c>
      <c r="C590" s="21">
        <v>4839091000104</v>
      </c>
      <c r="D590" s="19" t="s">
        <v>469</v>
      </c>
      <c r="E590" s="19" t="s">
        <v>74</v>
      </c>
      <c r="F590" s="19" t="s">
        <v>534</v>
      </c>
      <c r="G590" s="19" t="s">
        <v>823</v>
      </c>
      <c r="H590" s="24">
        <v>1340845.8899999999</v>
      </c>
      <c r="I590" s="24">
        <v>145</v>
      </c>
      <c r="J590" s="24">
        <v>113.4</v>
      </c>
      <c r="K590" s="25">
        <v>611332</v>
      </c>
      <c r="L590" s="24">
        <v>0</v>
      </c>
      <c r="M590" s="24">
        <v>64493</v>
      </c>
    </row>
    <row r="591" spans="1:13" x14ac:dyDescent="0.4">
      <c r="A591" s="18">
        <f t="shared" si="9"/>
        <v>583</v>
      </c>
      <c r="B591" s="23">
        <v>407224</v>
      </c>
      <c r="C591" s="21">
        <v>3219363000100</v>
      </c>
      <c r="D591" s="19" t="s">
        <v>427</v>
      </c>
      <c r="E591" s="19" t="s">
        <v>63</v>
      </c>
      <c r="F591" s="19" t="s">
        <v>529</v>
      </c>
      <c r="G591" s="19" t="s">
        <v>817</v>
      </c>
      <c r="H591" s="24">
        <v>1326730.23</v>
      </c>
      <c r="I591" s="24">
        <v>0</v>
      </c>
      <c r="J591" s="24">
        <v>1012633.04</v>
      </c>
      <c r="K591" s="25">
        <v>25303</v>
      </c>
      <c r="L591" s="24">
        <v>0</v>
      </c>
      <c r="M591" s="24">
        <v>13187</v>
      </c>
    </row>
    <row r="592" spans="1:13" x14ac:dyDescent="0.4">
      <c r="A592" s="14">
        <f t="shared" si="9"/>
        <v>584</v>
      </c>
      <c r="B592" s="22">
        <v>411868</v>
      </c>
      <c r="C592" s="20">
        <v>3548273000163</v>
      </c>
      <c r="D592" s="17" t="s">
        <v>451</v>
      </c>
      <c r="E592" s="17" t="s">
        <v>63</v>
      </c>
      <c r="F592" s="17" t="s">
        <v>806</v>
      </c>
      <c r="G592" s="17" t="s">
        <v>832</v>
      </c>
      <c r="H592" s="24">
        <v>1320096.1100000001</v>
      </c>
      <c r="I592" s="24">
        <v>419</v>
      </c>
      <c r="J592" s="24">
        <v>729784.29</v>
      </c>
      <c r="K592" s="25">
        <v>349993</v>
      </c>
      <c r="L592" s="24">
        <v>0</v>
      </c>
      <c r="M592" s="24">
        <v>7381</v>
      </c>
    </row>
    <row r="593" spans="1:13" x14ac:dyDescent="0.4">
      <c r="A593" s="18">
        <f t="shared" si="9"/>
        <v>585</v>
      </c>
      <c r="B593" s="23">
        <v>408026</v>
      </c>
      <c r="C593" s="21">
        <v>665690000106</v>
      </c>
      <c r="D593" s="19" t="s">
        <v>430</v>
      </c>
      <c r="E593" s="19" t="s">
        <v>74</v>
      </c>
      <c r="F593" s="19" t="s">
        <v>688</v>
      </c>
      <c r="G593" s="19" t="s">
        <v>817</v>
      </c>
      <c r="H593" s="24">
        <v>1313134.33</v>
      </c>
      <c r="I593" s="24">
        <v>478</v>
      </c>
      <c r="J593" s="24">
        <v>1268974.3700000001</v>
      </c>
      <c r="K593" s="25">
        <v>173636</v>
      </c>
      <c r="L593" s="24">
        <v>0</v>
      </c>
      <c r="M593" s="24">
        <v>69302</v>
      </c>
    </row>
    <row r="594" spans="1:13" x14ac:dyDescent="0.4">
      <c r="A594" s="18">
        <f t="shared" si="9"/>
        <v>586</v>
      </c>
      <c r="B594" s="23">
        <v>408034</v>
      </c>
      <c r="C594" s="21">
        <v>66491036000123</v>
      </c>
      <c r="D594" s="19" t="s">
        <v>431</v>
      </c>
      <c r="E594" s="19" t="s">
        <v>74</v>
      </c>
      <c r="F594" s="19" t="s">
        <v>662</v>
      </c>
      <c r="G594" s="19" t="s">
        <v>817</v>
      </c>
      <c r="H594" s="24">
        <v>1276377.83</v>
      </c>
      <c r="I594" s="24">
        <v>402</v>
      </c>
      <c r="J594" s="24">
        <v>930866.8</v>
      </c>
      <c r="K594" s="25">
        <v>327018</v>
      </c>
      <c r="L594" s="24">
        <v>0</v>
      </c>
      <c r="M594" s="24">
        <v>77069</v>
      </c>
    </row>
    <row r="595" spans="1:13" x14ac:dyDescent="0.4">
      <c r="A595" s="18">
        <f t="shared" si="9"/>
        <v>587</v>
      </c>
      <c r="B595" s="23">
        <v>421723</v>
      </c>
      <c r="C595" s="21">
        <v>27047334000177</v>
      </c>
      <c r="D595" s="19" t="s">
        <v>907</v>
      </c>
      <c r="E595" s="19" t="s">
        <v>63</v>
      </c>
      <c r="F595" s="19" t="s">
        <v>547</v>
      </c>
      <c r="G595" s="19" t="s">
        <v>816</v>
      </c>
      <c r="H595" s="24">
        <v>1275335.45</v>
      </c>
      <c r="I595" s="24">
        <v>1920</v>
      </c>
      <c r="J595" s="24">
        <v>852958.28</v>
      </c>
      <c r="K595" s="25">
        <v>175958</v>
      </c>
      <c r="L595" s="24">
        <v>103174</v>
      </c>
      <c r="M595" s="24">
        <v>868</v>
      </c>
    </row>
    <row r="596" spans="1:13" x14ac:dyDescent="0.4">
      <c r="A596" s="18">
        <f t="shared" si="9"/>
        <v>588</v>
      </c>
      <c r="B596" s="23">
        <v>344184</v>
      </c>
      <c r="C596" s="21">
        <v>33601568000117</v>
      </c>
      <c r="D596" s="19" t="s">
        <v>271</v>
      </c>
      <c r="E596" s="19" t="s">
        <v>74</v>
      </c>
      <c r="F596" s="19" t="s">
        <v>593</v>
      </c>
      <c r="G596" s="19" t="s">
        <v>830</v>
      </c>
      <c r="H596" s="24">
        <v>1200033.46</v>
      </c>
      <c r="I596" s="24">
        <v>0</v>
      </c>
      <c r="J596" s="24">
        <v>313685.28000000003</v>
      </c>
      <c r="K596" s="25">
        <v>164577</v>
      </c>
      <c r="L596" s="24">
        <v>0</v>
      </c>
      <c r="M596" s="24">
        <v>48289</v>
      </c>
    </row>
    <row r="597" spans="1:13" x14ac:dyDescent="0.4">
      <c r="A597" s="18">
        <f t="shared" si="9"/>
        <v>589</v>
      </c>
      <c r="B597" s="23">
        <v>420816</v>
      </c>
      <c r="C597" s="21">
        <v>25141173000150</v>
      </c>
      <c r="D597" s="19" t="s">
        <v>858</v>
      </c>
      <c r="E597" s="19" t="s">
        <v>63</v>
      </c>
      <c r="F597" s="19" t="s">
        <v>600</v>
      </c>
      <c r="G597" s="19" t="s">
        <v>817</v>
      </c>
      <c r="H597" s="24">
        <v>1179096.58</v>
      </c>
      <c r="I597" s="24">
        <v>91547</v>
      </c>
      <c r="J597" s="24">
        <v>530385.99</v>
      </c>
      <c r="K597" s="25">
        <v>158485</v>
      </c>
      <c r="L597" s="24">
        <v>0</v>
      </c>
      <c r="M597" s="24">
        <v>349195</v>
      </c>
    </row>
    <row r="598" spans="1:13" x14ac:dyDescent="0.4">
      <c r="A598" s="18">
        <f t="shared" si="9"/>
        <v>590</v>
      </c>
      <c r="B598" s="23">
        <v>409405</v>
      </c>
      <c r="C598" s="21">
        <v>642842000147</v>
      </c>
      <c r="D598" s="19" t="s">
        <v>438</v>
      </c>
      <c r="E598" s="19" t="s">
        <v>74</v>
      </c>
      <c r="F598" s="19" t="s">
        <v>760</v>
      </c>
      <c r="G598" s="19" t="s">
        <v>817</v>
      </c>
      <c r="H598" s="24">
        <v>1094484.47</v>
      </c>
      <c r="I598" s="24">
        <v>167</v>
      </c>
      <c r="J598" s="24">
        <v>698174.37</v>
      </c>
      <c r="K598" s="25">
        <v>224423</v>
      </c>
      <c r="L598" s="24">
        <v>0</v>
      </c>
      <c r="M598" s="24">
        <v>-10287</v>
      </c>
    </row>
    <row r="599" spans="1:13" x14ac:dyDescent="0.4">
      <c r="A599" s="14">
        <f t="shared" si="9"/>
        <v>591</v>
      </c>
      <c r="B599" s="22">
        <v>422959</v>
      </c>
      <c r="C599" s="20">
        <v>41929347000109</v>
      </c>
      <c r="D599" s="17" t="s">
        <v>1049</v>
      </c>
      <c r="E599" s="17" t="s">
        <v>63</v>
      </c>
      <c r="F599" s="17" t="s">
        <v>756</v>
      </c>
      <c r="G599" s="17" t="s">
        <v>825</v>
      </c>
      <c r="H599" s="24">
        <v>1064224.3500000001</v>
      </c>
      <c r="I599" s="24">
        <v>2100</v>
      </c>
      <c r="J599" s="24">
        <v>654887.06000000006</v>
      </c>
      <c r="K599" s="25">
        <v>184775</v>
      </c>
      <c r="L599" s="24">
        <v>75808</v>
      </c>
      <c r="M599" s="24">
        <v>84010</v>
      </c>
    </row>
    <row r="600" spans="1:13" x14ac:dyDescent="0.4">
      <c r="A600" s="18">
        <f t="shared" si="9"/>
        <v>592</v>
      </c>
      <c r="B600" s="23">
        <v>393533</v>
      </c>
      <c r="C600" s="21">
        <v>12317012000123</v>
      </c>
      <c r="D600" s="19" t="s">
        <v>410</v>
      </c>
      <c r="E600" s="19" t="s">
        <v>74</v>
      </c>
      <c r="F600" s="19" t="s">
        <v>549</v>
      </c>
      <c r="G600" s="19" t="s">
        <v>831</v>
      </c>
      <c r="H600" s="24">
        <v>1053770.67</v>
      </c>
      <c r="I600" s="24">
        <v>392194</v>
      </c>
      <c r="J600" s="24">
        <v>0</v>
      </c>
      <c r="K600" s="25">
        <v>1145018</v>
      </c>
      <c r="L600" s="24">
        <v>0</v>
      </c>
      <c r="M600" s="24">
        <v>-17455</v>
      </c>
    </row>
    <row r="601" spans="1:13" x14ac:dyDescent="0.4">
      <c r="A601" s="14">
        <f t="shared" si="9"/>
        <v>593</v>
      </c>
      <c r="B601" s="22">
        <v>408522</v>
      </c>
      <c r="C601" s="20">
        <v>24729097000136</v>
      </c>
      <c r="D601" s="17" t="s">
        <v>434</v>
      </c>
      <c r="E601" s="17" t="s">
        <v>91</v>
      </c>
      <c r="F601" s="17" t="s">
        <v>708</v>
      </c>
      <c r="G601" s="17" t="s">
        <v>832</v>
      </c>
      <c r="H601" s="24">
        <v>1019797.58</v>
      </c>
      <c r="I601" s="24">
        <v>20466995</v>
      </c>
      <c r="J601" s="24">
        <v>314155</v>
      </c>
      <c r="K601" s="25">
        <v>78752</v>
      </c>
      <c r="L601" s="24">
        <v>0</v>
      </c>
      <c r="M601" s="24">
        <v>21111169</v>
      </c>
    </row>
    <row r="602" spans="1:13" x14ac:dyDescent="0.4">
      <c r="A602" s="18">
        <f t="shared" si="9"/>
        <v>594</v>
      </c>
      <c r="B602" s="23">
        <v>422487</v>
      </c>
      <c r="C602" s="21">
        <v>37319040000100</v>
      </c>
      <c r="D602" s="19" t="s">
        <v>997</v>
      </c>
      <c r="E602" s="19" t="s">
        <v>63</v>
      </c>
      <c r="F602" s="19" t="s">
        <v>529</v>
      </c>
      <c r="G602" s="19" t="s">
        <v>817</v>
      </c>
      <c r="H602" s="24">
        <v>995312</v>
      </c>
      <c r="I602" s="24">
        <v>0</v>
      </c>
      <c r="J602" s="24">
        <v>303375.69</v>
      </c>
      <c r="K602" s="25">
        <v>548084</v>
      </c>
      <c r="L602" s="24">
        <v>68309</v>
      </c>
      <c r="M602" s="24">
        <v>62811</v>
      </c>
    </row>
    <row r="603" spans="1:13" x14ac:dyDescent="0.4">
      <c r="A603" s="14">
        <f t="shared" si="9"/>
        <v>595</v>
      </c>
      <c r="B603" s="22">
        <v>311057</v>
      </c>
      <c r="C603" s="20">
        <v>1371135000126</v>
      </c>
      <c r="D603" s="17" t="s">
        <v>105</v>
      </c>
      <c r="E603" s="17" t="s">
        <v>64</v>
      </c>
      <c r="F603" s="17" t="s">
        <v>669</v>
      </c>
      <c r="G603" s="17" t="s">
        <v>832</v>
      </c>
      <c r="H603" s="24">
        <v>989100.84</v>
      </c>
      <c r="I603" s="24">
        <v>136061</v>
      </c>
      <c r="J603" s="24">
        <v>39483.47</v>
      </c>
      <c r="K603" s="25">
        <v>717406</v>
      </c>
      <c r="L603" s="24">
        <v>0</v>
      </c>
      <c r="M603" s="24">
        <v>247455</v>
      </c>
    </row>
    <row r="604" spans="1:13" x14ac:dyDescent="0.4">
      <c r="A604" s="18">
        <f t="shared" si="9"/>
        <v>596</v>
      </c>
      <c r="B604" s="23">
        <v>408093</v>
      </c>
      <c r="C604" s="21">
        <v>66493339000185</v>
      </c>
      <c r="D604" s="19" t="s">
        <v>432</v>
      </c>
      <c r="E604" s="19" t="s">
        <v>74</v>
      </c>
      <c r="F604" s="19" t="s">
        <v>577</v>
      </c>
      <c r="G604" s="19" t="s">
        <v>817</v>
      </c>
      <c r="H604" s="24">
        <v>879030.79</v>
      </c>
      <c r="I604" s="24">
        <v>0</v>
      </c>
      <c r="J604" s="24">
        <v>1106136.77</v>
      </c>
      <c r="K604" s="25">
        <v>280395</v>
      </c>
      <c r="L604" s="24">
        <v>0</v>
      </c>
      <c r="M604" s="24">
        <v>116970</v>
      </c>
    </row>
    <row r="605" spans="1:13" x14ac:dyDescent="0.4">
      <c r="A605" s="18">
        <f t="shared" si="9"/>
        <v>597</v>
      </c>
      <c r="B605" s="23">
        <v>406813</v>
      </c>
      <c r="C605" s="21">
        <v>59766105000107</v>
      </c>
      <c r="D605" s="19" t="s">
        <v>424</v>
      </c>
      <c r="E605" s="19" t="s">
        <v>74</v>
      </c>
      <c r="F605" s="19" t="s">
        <v>653</v>
      </c>
      <c r="G605" s="19" t="s">
        <v>817</v>
      </c>
      <c r="H605" s="24">
        <v>864835.33</v>
      </c>
      <c r="I605" s="24">
        <v>1425</v>
      </c>
      <c r="J605" s="24">
        <v>2232126.42</v>
      </c>
      <c r="K605" s="25">
        <v>175938</v>
      </c>
      <c r="L605" s="24">
        <v>0</v>
      </c>
      <c r="M605" s="24">
        <v>26683</v>
      </c>
    </row>
    <row r="606" spans="1:13" x14ac:dyDescent="0.4">
      <c r="A606" s="14">
        <f t="shared" si="9"/>
        <v>598</v>
      </c>
      <c r="B606" s="22">
        <v>415910</v>
      </c>
      <c r="C606" s="20">
        <v>2569472000195</v>
      </c>
      <c r="D606" s="17" t="s">
        <v>476</v>
      </c>
      <c r="E606" s="17" t="s">
        <v>63</v>
      </c>
      <c r="F606" s="17" t="s">
        <v>579</v>
      </c>
      <c r="G606" s="17" t="s">
        <v>817</v>
      </c>
      <c r="H606" s="24">
        <v>848982.7</v>
      </c>
      <c r="I606" s="24">
        <v>0</v>
      </c>
      <c r="J606" s="24">
        <v>533697.01</v>
      </c>
      <c r="K606" s="25">
        <v>119491</v>
      </c>
      <c r="L606" s="24">
        <v>0</v>
      </c>
      <c r="M606" s="24">
        <v>140799</v>
      </c>
    </row>
    <row r="607" spans="1:13" x14ac:dyDescent="0.4">
      <c r="A607" s="14">
        <f t="shared" si="9"/>
        <v>599</v>
      </c>
      <c r="B607" s="22">
        <v>415901</v>
      </c>
      <c r="C607" s="20">
        <v>41369935000127</v>
      </c>
      <c r="D607" s="17" t="s">
        <v>475</v>
      </c>
      <c r="E607" s="17" t="s">
        <v>63</v>
      </c>
      <c r="F607" s="17" t="s">
        <v>809</v>
      </c>
      <c r="G607" s="17" t="s">
        <v>836</v>
      </c>
      <c r="H607" s="24">
        <v>840124.69</v>
      </c>
      <c r="I607" s="24">
        <v>0</v>
      </c>
      <c r="J607" s="24">
        <v>319076.34999999998</v>
      </c>
      <c r="K607" s="25">
        <v>223786</v>
      </c>
      <c r="L607" s="24">
        <v>0</v>
      </c>
      <c r="M607" s="24">
        <v>7262</v>
      </c>
    </row>
    <row r="608" spans="1:13" x14ac:dyDescent="0.4">
      <c r="A608" s="18">
        <f t="shared" si="9"/>
        <v>600</v>
      </c>
      <c r="B608" s="23">
        <v>421189</v>
      </c>
      <c r="C608" s="21">
        <v>22709109000135</v>
      </c>
      <c r="D608" s="19" t="s">
        <v>1072</v>
      </c>
      <c r="E608" s="19" t="s">
        <v>91</v>
      </c>
      <c r="F608" s="19" t="s">
        <v>667</v>
      </c>
      <c r="G608" s="19" t="s">
        <v>832</v>
      </c>
      <c r="H608" s="24">
        <v>832928.69</v>
      </c>
      <c r="I608" s="24">
        <v>55551708</v>
      </c>
      <c r="J608" s="24">
        <v>464790.93</v>
      </c>
      <c r="K608" s="25">
        <v>187074</v>
      </c>
      <c r="L608" s="24">
        <v>2853</v>
      </c>
      <c r="M608" s="24">
        <v>38573558</v>
      </c>
    </row>
    <row r="609" spans="1:13" x14ac:dyDescent="0.4">
      <c r="A609" s="18">
        <f t="shared" si="9"/>
        <v>601</v>
      </c>
      <c r="B609" s="23">
        <v>415081</v>
      </c>
      <c r="C609" s="21">
        <v>6145428000109</v>
      </c>
      <c r="D609" s="19" t="s">
        <v>471</v>
      </c>
      <c r="E609" s="19" t="s">
        <v>63</v>
      </c>
      <c r="F609" s="19" t="s">
        <v>599</v>
      </c>
      <c r="G609" s="19" t="s">
        <v>838</v>
      </c>
      <c r="H609" s="24">
        <v>815892.31</v>
      </c>
      <c r="I609" s="24">
        <v>0</v>
      </c>
      <c r="J609" s="24">
        <v>2216643.2799999998</v>
      </c>
      <c r="K609" s="25">
        <v>122195</v>
      </c>
      <c r="L609" s="24">
        <v>0</v>
      </c>
      <c r="M609" s="24">
        <v>23689</v>
      </c>
    </row>
    <row r="610" spans="1:13" x14ac:dyDescent="0.4">
      <c r="A610" s="18">
        <f t="shared" si="9"/>
        <v>602</v>
      </c>
      <c r="B610" s="23">
        <v>420930</v>
      </c>
      <c r="C610" s="21">
        <v>77893469000121</v>
      </c>
      <c r="D610" s="19" t="s">
        <v>856</v>
      </c>
      <c r="E610" s="19" t="s">
        <v>91</v>
      </c>
      <c r="F610" s="19" t="s">
        <v>704</v>
      </c>
      <c r="G610" s="19" t="s">
        <v>821</v>
      </c>
      <c r="H610" s="24">
        <v>797593.84</v>
      </c>
      <c r="I610" s="24">
        <v>1964400</v>
      </c>
      <c r="J610" s="24">
        <v>681374.87</v>
      </c>
      <c r="K610" s="25">
        <v>89001</v>
      </c>
      <c r="L610" s="24">
        <v>0</v>
      </c>
      <c r="M610" s="24">
        <v>963171</v>
      </c>
    </row>
    <row r="611" spans="1:13" x14ac:dyDescent="0.4">
      <c r="A611" s="18">
        <f t="shared" si="9"/>
        <v>603</v>
      </c>
      <c r="B611" s="23">
        <v>422053</v>
      </c>
      <c r="C611" s="21">
        <v>33922160000147</v>
      </c>
      <c r="D611" s="19" t="s">
        <v>979</v>
      </c>
      <c r="E611" s="19" t="s">
        <v>74</v>
      </c>
      <c r="F611" s="19" t="s">
        <v>658</v>
      </c>
      <c r="G611" s="19" t="s">
        <v>832</v>
      </c>
      <c r="H611" s="24">
        <v>634153.93000000005</v>
      </c>
      <c r="I611" s="24">
        <v>5075429</v>
      </c>
      <c r="J611" s="24">
        <v>0</v>
      </c>
      <c r="K611" s="25">
        <v>3514407</v>
      </c>
      <c r="L611" s="24">
        <v>0</v>
      </c>
      <c r="M611" s="24">
        <v>2224437</v>
      </c>
    </row>
    <row r="612" spans="1:13" x14ac:dyDescent="0.4">
      <c r="A612" s="18">
        <f t="shared" si="9"/>
        <v>604</v>
      </c>
      <c r="B612" s="23">
        <v>334511</v>
      </c>
      <c r="C612" s="21">
        <v>1773319000112</v>
      </c>
      <c r="D612" s="19" t="s">
        <v>222</v>
      </c>
      <c r="E612" s="19" t="s">
        <v>64</v>
      </c>
      <c r="F612" s="19" t="s">
        <v>555</v>
      </c>
      <c r="G612" s="19" t="s">
        <v>817</v>
      </c>
      <c r="H612" s="24">
        <v>566722.27</v>
      </c>
      <c r="I612" s="24">
        <v>1571934</v>
      </c>
      <c r="J612" s="24">
        <v>0</v>
      </c>
      <c r="K612" s="25">
        <v>659111</v>
      </c>
      <c r="L612" s="24">
        <v>0</v>
      </c>
      <c r="M612" s="24">
        <v>1547163</v>
      </c>
    </row>
    <row r="613" spans="1:13" x14ac:dyDescent="0.4">
      <c r="A613" s="18">
        <f t="shared" si="9"/>
        <v>605</v>
      </c>
      <c r="B613" s="23">
        <v>422479</v>
      </c>
      <c r="C613" s="21">
        <v>39149389000177</v>
      </c>
      <c r="D613" s="19" t="s">
        <v>1005</v>
      </c>
      <c r="E613" s="19" t="s">
        <v>63</v>
      </c>
      <c r="F613" s="19" t="s">
        <v>529</v>
      </c>
      <c r="G613" s="19" t="s">
        <v>817</v>
      </c>
      <c r="H613" s="24">
        <v>523784.09</v>
      </c>
      <c r="I613" s="24">
        <v>1</v>
      </c>
      <c r="J613" s="24">
        <v>104795.44</v>
      </c>
      <c r="K613" s="25">
        <v>696081</v>
      </c>
      <c r="L613" s="24">
        <v>0</v>
      </c>
      <c r="M613" s="24">
        <v>80613</v>
      </c>
    </row>
    <row r="614" spans="1:13" x14ac:dyDescent="0.4">
      <c r="A614" s="18">
        <f t="shared" si="9"/>
        <v>606</v>
      </c>
      <c r="B614" s="23">
        <v>423181</v>
      </c>
      <c r="C614" s="21">
        <v>45050963000138</v>
      </c>
      <c r="D614" s="19" t="s">
        <v>1053</v>
      </c>
      <c r="E614" s="19" t="s">
        <v>63</v>
      </c>
      <c r="F614" s="19" t="s">
        <v>609</v>
      </c>
      <c r="G614" s="19" t="s">
        <v>825</v>
      </c>
      <c r="H614" s="24">
        <v>393741.1</v>
      </c>
      <c r="I614" s="24">
        <v>8823</v>
      </c>
      <c r="J614" s="24">
        <v>184779.39</v>
      </c>
      <c r="K614" s="25">
        <v>283386</v>
      </c>
      <c r="L614" s="24">
        <v>18750</v>
      </c>
      <c r="M614" s="24">
        <v>0</v>
      </c>
    </row>
    <row r="615" spans="1:13" x14ac:dyDescent="0.4">
      <c r="A615" s="18">
        <f t="shared" si="9"/>
        <v>607</v>
      </c>
      <c r="B615" s="23">
        <v>409286</v>
      </c>
      <c r="C615" s="21">
        <v>68687722000108</v>
      </c>
      <c r="D615" s="19" t="s">
        <v>437</v>
      </c>
      <c r="E615" s="19" t="s">
        <v>63</v>
      </c>
      <c r="F615" s="19" t="s">
        <v>804</v>
      </c>
      <c r="G615" s="19" t="s">
        <v>816</v>
      </c>
      <c r="H615" s="24">
        <v>383551.46</v>
      </c>
      <c r="I615" s="24">
        <v>3043</v>
      </c>
      <c r="J615" s="24">
        <v>94044.99</v>
      </c>
      <c r="K615" s="25">
        <v>173219</v>
      </c>
      <c r="L615" s="24">
        <v>0</v>
      </c>
      <c r="M615" s="24">
        <v>1858</v>
      </c>
    </row>
    <row r="616" spans="1:13" x14ac:dyDescent="0.4">
      <c r="A616" s="18">
        <f t="shared" si="9"/>
        <v>608</v>
      </c>
      <c r="B616" s="23">
        <v>327328</v>
      </c>
      <c r="C616" s="21">
        <v>5455431000166</v>
      </c>
      <c r="D616" s="19" t="s">
        <v>873</v>
      </c>
      <c r="E616" s="19" t="s">
        <v>63</v>
      </c>
      <c r="F616" s="19" t="s">
        <v>714</v>
      </c>
      <c r="G616" s="19" t="s">
        <v>823</v>
      </c>
      <c r="H616" s="24">
        <v>338369.87</v>
      </c>
      <c r="I616" s="24">
        <v>852249</v>
      </c>
      <c r="J616" s="24">
        <v>268854.08</v>
      </c>
      <c r="K616" s="25">
        <v>77411</v>
      </c>
      <c r="L616" s="24">
        <v>0</v>
      </c>
      <c r="M616" s="24">
        <v>581034</v>
      </c>
    </row>
    <row r="617" spans="1:13" x14ac:dyDescent="0.4">
      <c r="A617" s="14">
        <f t="shared" si="9"/>
        <v>609</v>
      </c>
      <c r="B617" s="22">
        <v>419834</v>
      </c>
      <c r="C617" s="20">
        <v>22103771000147</v>
      </c>
      <c r="D617" s="17" t="s">
        <v>885</v>
      </c>
      <c r="E617" s="17" t="s">
        <v>63</v>
      </c>
      <c r="F617" s="17" t="s">
        <v>536</v>
      </c>
      <c r="G617" s="17" t="s">
        <v>825</v>
      </c>
      <c r="H617" s="24">
        <v>283984.48</v>
      </c>
      <c r="I617" s="24">
        <v>0</v>
      </c>
      <c r="J617" s="24">
        <v>41468.379999999997</v>
      </c>
      <c r="K617" s="25">
        <v>72652</v>
      </c>
      <c r="L617" s="24">
        <v>27569</v>
      </c>
      <c r="M617" s="24">
        <v>0</v>
      </c>
    </row>
    <row r="618" spans="1:13" x14ac:dyDescent="0.4">
      <c r="A618" s="14">
        <f t="shared" si="9"/>
        <v>610</v>
      </c>
      <c r="B618" s="22">
        <v>423432</v>
      </c>
      <c r="C618" s="20">
        <v>47325263000134</v>
      </c>
      <c r="D618" s="17" t="s">
        <v>1141</v>
      </c>
      <c r="E618" s="17" t="s">
        <v>74</v>
      </c>
      <c r="F618" s="17" t="s">
        <v>530</v>
      </c>
      <c r="G618" s="17" t="s">
        <v>820</v>
      </c>
      <c r="H618" s="24">
        <v>259696.6</v>
      </c>
      <c r="I618" s="24">
        <v>4646</v>
      </c>
      <c r="J618" s="24">
        <v>22074.21</v>
      </c>
      <c r="K618" s="25">
        <v>77577</v>
      </c>
      <c r="L618" s="24">
        <v>0</v>
      </c>
      <c r="M618" s="24">
        <v>0</v>
      </c>
    </row>
    <row r="619" spans="1:13" x14ac:dyDescent="0.4">
      <c r="A619" s="18">
        <f t="shared" si="9"/>
        <v>611</v>
      </c>
      <c r="B619" s="23">
        <v>422371</v>
      </c>
      <c r="C619" s="21">
        <v>2753398000162</v>
      </c>
      <c r="D619" s="19" t="s">
        <v>1140</v>
      </c>
      <c r="E619" s="19" t="s">
        <v>63</v>
      </c>
      <c r="F619" s="19" t="s">
        <v>527</v>
      </c>
      <c r="G619" s="19" t="s">
        <v>817</v>
      </c>
      <c r="H619" s="24">
        <v>179883.27</v>
      </c>
      <c r="I619" s="24">
        <v>0</v>
      </c>
      <c r="J619" s="24">
        <v>334916.40999999997</v>
      </c>
      <c r="K619" s="25">
        <v>122673</v>
      </c>
      <c r="L619" s="24">
        <v>202475</v>
      </c>
      <c r="M619" s="24">
        <v>0</v>
      </c>
    </row>
    <row r="620" spans="1:13" x14ac:dyDescent="0.4">
      <c r="A620" s="14">
        <f t="shared" si="9"/>
        <v>612</v>
      </c>
      <c r="B620" s="22">
        <v>341819</v>
      </c>
      <c r="C620" s="20">
        <v>763923000103</v>
      </c>
      <c r="D620" s="17" t="s">
        <v>251</v>
      </c>
      <c r="E620" s="17" t="s">
        <v>64</v>
      </c>
      <c r="F620" s="17" t="s">
        <v>736</v>
      </c>
      <c r="G620" s="17" t="s">
        <v>832</v>
      </c>
      <c r="H620" s="24">
        <v>158745.29999999999</v>
      </c>
      <c r="I620" s="24">
        <v>125125</v>
      </c>
      <c r="J620" s="24">
        <v>43511.48</v>
      </c>
      <c r="K620" s="25">
        <v>237076</v>
      </c>
      <c r="L620" s="24">
        <v>0</v>
      </c>
      <c r="M620" s="24">
        <v>6272</v>
      </c>
    </row>
    <row r="621" spans="1:13" x14ac:dyDescent="0.4">
      <c r="A621" s="14">
        <f t="shared" si="9"/>
        <v>613</v>
      </c>
      <c r="B621" s="22">
        <v>413267</v>
      </c>
      <c r="C621" s="20">
        <v>4234059000103</v>
      </c>
      <c r="D621" s="17" t="s">
        <v>1090</v>
      </c>
      <c r="E621" s="17" t="s">
        <v>63</v>
      </c>
      <c r="F621" s="17" t="s">
        <v>529</v>
      </c>
      <c r="G621" s="17" t="s">
        <v>817</v>
      </c>
      <c r="H621" s="24">
        <v>157574.69</v>
      </c>
      <c r="I621" s="24">
        <v>0</v>
      </c>
      <c r="J621" s="24">
        <v>230226.68</v>
      </c>
      <c r="K621" s="25">
        <v>8644</v>
      </c>
      <c r="L621" s="24">
        <v>0</v>
      </c>
      <c r="M621" s="24">
        <v>10817</v>
      </c>
    </row>
    <row r="622" spans="1:13" x14ac:dyDescent="0.4">
      <c r="A622" s="18">
        <f t="shared" si="9"/>
        <v>614</v>
      </c>
      <c r="B622" s="23">
        <v>423441</v>
      </c>
      <c r="C622" s="21">
        <v>47432143000136</v>
      </c>
      <c r="D622" s="19" t="s">
        <v>1172</v>
      </c>
      <c r="E622" s="19" t="s">
        <v>63</v>
      </c>
      <c r="F622" s="19" t="s">
        <v>547</v>
      </c>
      <c r="G622" s="19" t="s">
        <v>816</v>
      </c>
      <c r="H622" s="24">
        <v>152628.59</v>
      </c>
      <c r="I622" s="24">
        <v>0</v>
      </c>
      <c r="J622" s="24">
        <v>78962.25</v>
      </c>
      <c r="K622" s="25">
        <v>69281</v>
      </c>
      <c r="L622" s="24">
        <v>11306</v>
      </c>
      <c r="M622" s="24">
        <v>0</v>
      </c>
    </row>
    <row r="623" spans="1:13" x14ac:dyDescent="0.4">
      <c r="A623" s="14">
        <f t="shared" si="9"/>
        <v>615</v>
      </c>
      <c r="B623" s="22">
        <v>344443</v>
      </c>
      <c r="C623" s="20">
        <v>864888000100</v>
      </c>
      <c r="D623" s="17" t="s">
        <v>1157</v>
      </c>
      <c r="E623" s="17" t="s">
        <v>63</v>
      </c>
      <c r="F623" s="17" t="s">
        <v>886</v>
      </c>
      <c r="G623" s="17" t="s">
        <v>824</v>
      </c>
      <c r="H623" s="24">
        <v>152025.39000000001</v>
      </c>
      <c r="I623" s="24">
        <v>0</v>
      </c>
      <c r="J623" s="24">
        <v>-29049.78</v>
      </c>
      <c r="K623" s="25">
        <v>145583</v>
      </c>
      <c r="L623" s="24">
        <v>0</v>
      </c>
      <c r="M623" s="24">
        <v>61478</v>
      </c>
    </row>
    <row r="624" spans="1:13" x14ac:dyDescent="0.4">
      <c r="A624" s="18">
        <f t="shared" si="9"/>
        <v>616</v>
      </c>
      <c r="B624" s="23">
        <v>420841</v>
      </c>
      <c r="C624" s="21">
        <v>22694698000125</v>
      </c>
      <c r="D624" s="19" t="s">
        <v>1089</v>
      </c>
      <c r="E624" s="19" t="s">
        <v>63</v>
      </c>
      <c r="F624" s="19" t="s">
        <v>529</v>
      </c>
      <c r="G624" s="19" t="s">
        <v>817</v>
      </c>
      <c r="H624" s="24">
        <v>123737.66</v>
      </c>
      <c r="I624" s="24">
        <v>0</v>
      </c>
      <c r="J624" s="24">
        <v>16340.53</v>
      </c>
      <c r="K624" s="25">
        <v>276395</v>
      </c>
      <c r="L624" s="24">
        <v>29826</v>
      </c>
      <c r="M624" s="24">
        <v>4790</v>
      </c>
    </row>
    <row r="625" spans="1:13" x14ac:dyDescent="0.4">
      <c r="A625" s="18">
        <f t="shared" si="9"/>
        <v>617</v>
      </c>
      <c r="B625" s="23">
        <v>415944</v>
      </c>
      <c r="C625" s="21">
        <v>51262335000119</v>
      </c>
      <c r="D625" s="19" t="s">
        <v>477</v>
      </c>
      <c r="E625" s="19" t="s">
        <v>63</v>
      </c>
      <c r="F625" s="19" t="s">
        <v>810</v>
      </c>
      <c r="G625" s="19" t="s">
        <v>817</v>
      </c>
      <c r="H625" s="24">
        <v>115602.09</v>
      </c>
      <c r="I625" s="24">
        <v>0</v>
      </c>
      <c r="J625" s="24">
        <v>30471.53</v>
      </c>
      <c r="K625" s="25">
        <v>78305</v>
      </c>
      <c r="L625" s="24">
        <v>0</v>
      </c>
      <c r="M625" s="24">
        <v>12879</v>
      </c>
    </row>
    <row r="626" spans="1:13" x14ac:dyDescent="0.4">
      <c r="A626" s="18">
        <f t="shared" si="9"/>
        <v>618</v>
      </c>
      <c r="B626" s="23">
        <v>417491</v>
      </c>
      <c r="C626" s="21">
        <v>11565995000154</v>
      </c>
      <c r="D626" s="19" t="s">
        <v>487</v>
      </c>
      <c r="E626" s="19" t="s">
        <v>63</v>
      </c>
      <c r="F626" s="19" t="s">
        <v>529</v>
      </c>
      <c r="G626" s="19" t="s">
        <v>817</v>
      </c>
      <c r="H626" s="24">
        <v>91451.93</v>
      </c>
      <c r="I626" s="24">
        <v>0</v>
      </c>
      <c r="J626" s="24">
        <v>51068</v>
      </c>
      <c r="K626" s="25">
        <v>206297</v>
      </c>
      <c r="L626" s="24">
        <v>3616</v>
      </c>
      <c r="M626" s="24">
        <v>-109898</v>
      </c>
    </row>
    <row r="627" spans="1:13" x14ac:dyDescent="0.4">
      <c r="A627" s="18">
        <f t="shared" si="9"/>
        <v>619</v>
      </c>
      <c r="B627" s="23">
        <v>365645</v>
      </c>
      <c r="C627" s="21">
        <v>30505523000150</v>
      </c>
      <c r="D627" s="19" t="s">
        <v>1158</v>
      </c>
      <c r="E627" s="19" t="s">
        <v>63</v>
      </c>
      <c r="F627" s="19" t="s">
        <v>570</v>
      </c>
      <c r="G627" s="19" t="s">
        <v>817</v>
      </c>
      <c r="H627" s="24">
        <v>46617.74</v>
      </c>
      <c r="I627" s="24">
        <v>0</v>
      </c>
      <c r="J627" s="24">
        <v>32536.1</v>
      </c>
      <c r="K627" s="25">
        <v>25535</v>
      </c>
      <c r="L627" s="24">
        <v>0</v>
      </c>
      <c r="M627" s="24">
        <v>0</v>
      </c>
    </row>
    <row r="628" spans="1:13" x14ac:dyDescent="0.4">
      <c r="A628" s="18">
        <f t="shared" si="9"/>
        <v>620</v>
      </c>
      <c r="B628" s="23">
        <v>423157</v>
      </c>
      <c r="C628" s="21">
        <v>30818809000196</v>
      </c>
      <c r="D628" s="19" t="s">
        <v>1074</v>
      </c>
      <c r="E628" s="19" t="s">
        <v>63</v>
      </c>
      <c r="F628" s="19" t="s">
        <v>751</v>
      </c>
      <c r="G628" s="19" t="s">
        <v>833</v>
      </c>
      <c r="H628" s="24">
        <v>35665.33</v>
      </c>
      <c r="I628" s="24">
        <v>0</v>
      </c>
      <c r="J628" s="24">
        <v>988.31</v>
      </c>
      <c r="K628" s="25">
        <v>77374</v>
      </c>
      <c r="L628" s="24">
        <v>0</v>
      </c>
      <c r="M628" s="24">
        <v>5813</v>
      </c>
    </row>
    <row r="629" spans="1:13" x14ac:dyDescent="0.4">
      <c r="A629" s="18">
        <f t="shared" si="9"/>
        <v>621</v>
      </c>
      <c r="B629" s="23">
        <v>423564</v>
      </c>
      <c r="C629" s="21">
        <v>42785902000120</v>
      </c>
      <c r="D629" s="19" t="s">
        <v>1107</v>
      </c>
      <c r="E629" s="19" t="s">
        <v>63</v>
      </c>
      <c r="F629" s="19" t="s">
        <v>1108</v>
      </c>
      <c r="G629" s="19" t="s">
        <v>834</v>
      </c>
      <c r="H629" s="24">
        <v>21722.34</v>
      </c>
      <c r="I629" s="24">
        <v>0</v>
      </c>
      <c r="J629" s="24">
        <v>5635.57</v>
      </c>
      <c r="K629" s="25">
        <v>245719</v>
      </c>
      <c r="L629" s="24">
        <v>11385</v>
      </c>
      <c r="M629" s="24">
        <v>0</v>
      </c>
    </row>
    <row r="630" spans="1:13" x14ac:dyDescent="0.4">
      <c r="A630" s="14">
        <f t="shared" si="9"/>
        <v>622</v>
      </c>
      <c r="B630" s="22">
        <v>324523</v>
      </c>
      <c r="C630" s="20">
        <v>40960189000189</v>
      </c>
      <c r="D630" s="17" t="s">
        <v>181</v>
      </c>
      <c r="E630" s="17" t="s">
        <v>64</v>
      </c>
      <c r="F630" s="17" t="s">
        <v>524</v>
      </c>
      <c r="G630" s="17" t="s">
        <v>818</v>
      </c>
      <c r="H630" s="24">
        <v>5825.69</v>
      </c>
      <c r="I630" s="24">
        <v>543852</v>
      </c>
      <c r="J630" s="24">
        <v>96.67</v>
      </c>
      <c r="K630" s="25">
        <v>0</v>
      </c>
      <c r="L630" s="24">
        <v>0</v>
      </c>
      <c r="M630" s="24">
        <v>601882</v>
      </c>
    </row>
    <row r="631" spans="1:13" x14ac:dyDescent="0.4">
      <c r="A631" s="18">
        <f t="shared" si="9"/>
        <v>623</v>
      </c>
      <c r="B631" s="23">
        <v>419168</v>
      </c>
      <c r="C631" s="21">
        <v>17273560000112</v>
      </c>
      <c r="D631" s="19" t="s">
        <v>1044</v>
      </c>
      <c r="E631" s="19" t="s">
        <v>63</v>
      </c>
      <c r="F631" s="19" t="s">
        <v>583</v>
      </c>
      <c r="G631" s="19" t="s">
        <v>817</v>
      </c>
      <c r="H631" s="24">
        <v>2477.9299999999998</v>
      </c>
      <c r="I631" s="24">
        <v>0</v>
      </c>
      <c r="J631" s="24">
        <v>11785.31</v>
      </c>
      <c r="K631" s="25">
        <v>82106</v>
      </c>
      <c r="L631" s="24">
        <v>0</v>
      </c>
      <c r="M631" s="24">
        <v>-12468</v>
      </c>
    </row>
    <row r="632" spans="1:13" x14ac:dyDescent="0.4">
      <c r="A632" s="18">
        <f t="shared" si="9"/>
        <v>624</v>
      </c>
      <c r="B632" s="23">
        <v>423475</v>
      </c>
      <c r="C632" s="21">
        <v>3468485000130</v>
      </c>
      <c r="D632" s="19" t="s">
        <v>1161</v>
      </c>
      <c r="E632" s="19" t="s">
        <v>91</v>
      </c>
      <c r="F632" s="19" t="s">
        <v>567</v>
      </c>
      <c r="G632" s="19" t="s">
        <v>834</v>
      </c>
      <c r="H632" s="24">
        <v>0</v>
      </c>
      <c r="I632" s="24">
        <v>28801697</v>
      </c>
      <c r="J632" s="24">
        <v>0</v>
      </c>
      <c r="K632" s="25">
        <v>819272</v>
      </c>
      <c r="L632" s="24">
        <v>0</v>
      </c>
      <c r="M632" s="24">
        <v>24653733</v>
      </c>
    </row>
    <row r="633" spans="1:13" x14ac:dyDescent="0.4">
      <c r="A633" s="18">
        <f t="shared" si="9"/>
        <v>625</v>
      </c>
      <c r="B633" s="23">
        <v>416657</v>
      </c>
      <c r="C633" s="21">
        <v>7027515000124</v>
      </c>
      <c r="D633" s="19" t="s">
        <v>1144</v>
      </c>
      <c r="E633" s="19" t="s">
        <v>74</v>
      </c>
      <c r="F633" s="19" t="s">
        <v>571</v>
      </c>
      <c r="G633" s="19" t="s">
        <v>832</v>
      </c>
      <c r="H633" s="24">
        <v>0</v>
      </c>
      <c r="I633" s="24">
        <v>0</v>
      </c>
      <c r="J633" s="24">
        <v>0</v>
      </c>
      <c r="K633" s="25">
        <v>17831</v>
      </c>
      <c r="L633" s="24">
        <v>0</v>
      </c>
      <c r="M633" s="24">
        <v>0</v>
      </c>
    </row>
    <row r="634" spans="1:13" x14ac:dyDescent="0.4">
      <c r="A634" s="18">
        <f t="shared" si="9"/>
        <v>626</v>
      </c>
      <c r="B634" s="23">
        <v>321869</v>
      </c>
      <c r="C634" s="21">
        <v>31934805000136</v>
      </c>
      <c r="D634" s="19" t="s">
        <v>901</v>
      </c>
      <c r="E634" s="19" t="s">
        <v>74</v>
      </c>
      <c r="F634" s="19" t="s">
        <v>547</v>
      </c>
      <c r="G634" s="19" t="s">
        <v>816</v>
      </c>
      <c r="H634" s="24">
        <v>0</v>
      </c>
      <c r="I634" s="24">
        <v>99288202</v>
      </c>
      <c r="J634" s="24">
        <v>-601741.29</v>
      </c>
      <c r="K634" s="25">
        <v>8209246</v>
      </c>
      <c r="L634" s="24">
        <v>0</v>
      </c>
      <c r="M634" s="24">
        <v>69511088</v>
      </c>
    </row>
    <row r="635" spans="1:13" x14ac:dyDescent="0.4">
      <c r="A635" s="18">
        <f t="shared" si="9"/>
        <v>627</v>
      </c>
      <c r="B635" s="23">
        <v>417092</v>
      </c>
      <c r="C635" s="21">
        <v>10540020000109</v>
      </c>
      <c r="D635" s="19" t="s">
        <v>1109</v>
      </c>
      <c r="E635" s="19" t="s">
        <v>63</v>
      </c>
      <c r="F635" s="19" t="s">
        <v>524</v>
      </c>
      <c r="G635" s="19" t="s">
        <v>818</v>
      </c>
      <c r="H635" s="24">
        <v>0</v>
      </c>
      <c r="I635" s="24">
        <v>0</v>
      </c>
      <c r="J635" s="24">
        <v>0</v>
      </c>
      <c r="K635" s="25">
        <v>659794</v>
      </c>
      <c r="L635" s="24">
        <v>0</v>
      </c>
      <c r="M635" s="24">
        <v>0</v>
      </c>
    </row>
    <row r="636" spans="1:13" x14ac:dyDescent="0.4">
      <c r="A636" s="18">
        <f t="shared" si="9"/>
        <v>628</v>
      </c>
      <c r="B636" s="23">
        <v>423700</v>
      </c>
      <c r="C636" s="21">
        <v>49754083000101</v>
      </c>
      <c r="D636" s="19" t="s">
        <v>1133</v>
      </c>
      <c r="E636" s="19" t="s">
        <v>63</v>
      </c>
      <c r="F636" s="19" t="s">
        <v>543</v>
      </c>
      <c r="G636" s="19" t="s">
        <v>829</v>
      </c>
      <c r="H636" s="24">
        <v>0</v>
      </c>
      <c r="I636" s="24">
        <v>0</v>
      </c>
      <c r="J636" s="24">
        <v>0</v>
      </c>
      <c r="K636" s="25">
        <v>157578</v>
      </c>
      <c r="L636" s="24">
        <v>0</v>
      </c>
      <c r="M636" s="24">
        <v>0</v>
      </c>
    </row>
    <row r="637" spans="1:13" x14ac:dyDescent="0.4">
      <c r="A637" s="18">
        <f t="shared" si="9"/>
        <v>629</v>
      </c>
      <c r="B637" s="23">
        <v>421642</v>
      </c>
      <c r="C637" s="21">
        <v>31763326000102</v>
      </c>
      <c r="D637" s="19" t="s">
        <v>912</v>
      </c>
      <c r="E637" s="19" t="s">
        <v>63</v>
      </c>
      <c r="F637" s="19" t="s">
        <v>628</v>
      </c>
      <c r="G637" s="19" t="s">
        <v>824</v>
      </c>
      <c r="H637" s="24">
        <v>0</v>
      </c>
      <c r="I637" s="24">
        <v>0</v>
      </c>
      <c r="J637" s="24">
        <v>0</v>
      </c>
      <c r="K637" s="25">
        <v>29350</v>
      </c>
      <c r="L637" s="24">
        <v>0</v>
      </c>
      <c r="M637" s="24">
        <v>0</v>
      </c>
    </row>
    <row r="638" spans="1:13" x14ac:dyDescent="0.4">
      <c r="A638" s="14">
        <f t="shared" si="9"/>
        <v>630</v>
      </c>
      <c r="B638" s="22">
        <v>423661</v>
      </c>
      <c r="C638" s="20">
        <v>50876139000171</v>
      </c>
      <c r="D638" s="17" t="s">
        <v>1160</v>
      </c>
      <c r="E638" s="17" t="s">
        <v>63</v>
      </c>
      <c r="F638" s="17" t="s">
        <v>547</v>
      </c>
      <c r="G638" s="17" t="s">
        <v>816</v>
      </c>
      <c r="H638" s="24">
        <v>0</v>
      </c>
      <c r="I638" s="24">
        <v>0</v>
      </c>
      <c r="J638" s="24">
        <v>0</v>
      </c>
      <c r="K638" s="25">
        <v>1</v>
      </c>
      <c r="L638" s="24">
        <v>0</v>
      </c>
      <c r="M638" s="24">
        <v>0</v>
      </c>
    </row>
    <row r="639" spans="1:13" x14ac:dyDescent="0.4">
      <c r="A639" s="14">
        <f t="shared" si="9"/>
        <v>631</v>
      </c>
      <c r="B639" s="22">
        <v>413551</v>
      </c>
      <c r="C639" s="20">
        <v>4299994000140</v>
      </c>
      <c r="D639" s="17" t="s">
        <v>1159</v>
      </c>
      <c r="E639" s="17" t="s">
        <v>63</v>
      </c>
      <c r="F639" s="17" t="s">
        <v>708</v>
      </c>
      <c r="G639" s="17" t="s">
        <v>832</v>
      </c>
      <c r="H639" s="24">
        <v>0</v>
      </c>
      <c r="I639" s="24">
        <v>211302</v>
      </c>
      <c r="J639" s="24">
        <v>0</v>
      </c>
      <c r="K639" s="25">
        <v>89825</v>
      </c>
      <c r="L639" s="24">
        <v>0</v>
      </c>
      <c r="M639" s="24">
        <v>144414</v>
      </c>
    </row>
    <row r="640" spans="1:13" x14ac:dyDescent="0.4">
      <c r="A640" s="18">
        <f t="shared" si="9"/>
        <v>632</v>
      </c>
      <c r="B640" s="23">
        <v>423513</v>
      </c>
      <c r="C640" s="21">
        <v>42115166000101</v>
      </c>
      <c r="D640" s="19" t="s">
        <v>1129</v>
      </c>
      <c r="E640" s="19" t="s">
        <v>74</v>
      </c>
      <c r="F640" s="19" t="s">
        <v>547</v>
      </c>
      <c r="G640" s="19" t="s">
        <v>816</v>
      </c>
      <c r="H640" s="24">
        <v>0</v>
      </c>
      <c r="I640" s="24">
        <v>0</v>
      </c>
      <c r="J640" s="24">
        <v>0</v>
      </c>
      <c r="K640" s="25">
        <v>27397</v>
      </c>
      <c r="L640" s="24">
        <v>0</v>
      </c>
      <c r="M640" s="24">
        <v>0</v>
      </c>
    </row>
    <row r="641" spans="1:13" x14ac:dyDescent="0.4">
      <c r="A641" s="18">
        <f t="shared" si="9"/>
        <v>633</v>
      </c>
      <c r="B641" s="23">
        <v>422746</v>
      </c>
      <c r="C641" s="21">
        <v>40038813000195</v>
      </c>
      <c r="D641" s="19" t="s">
        <v>1063</v>
      </c>
      <c r="E641" s="19" t="s">
        <v>63</v>
      </c>
      <c r="F641" s="19" t="s">
        <v>583</v>
      </c>
      <c r="G641" s="19" t="s">
        <v>817</v>
      </c>
      <c r="H641" s="24">
        <v>0</v>
      </c>
      <c r="I641" s="24">
        <v>0</v>
      </c>
      <c r="J641" s="24">
        <v>0</v>
      </c>
      <c r="K641" s="25">
        <v>60455</v>
      </c>
      <c r="L641" s="24">
        <v>0</v>
      </c>
      <c r="M641" s="24">
        <v>0</v>
      </c>
    </row>
    <row r="642" spans="1:13" x14ac:dyDescent="0.4">
      <c r="A642" s="14">
        <f t="shared" si="9"/>
        <v>634</v>
      </c>
      <c r="B642" s="22">
        <v>423106</v>
      </c>
      <c r="C642" s="20">
        <v>40037284000105</v>
      </c>
      <c r="D642" s="17" t="s">
        <v>1131</v>
      </c>
      <c r="E642" s="17" t="s">
        <v>63</v>
      </c>
      <c r="F642" s="17" t="s">
        <v>536</v>
      </c>
      <c r="G642" s="17" t="s">
        <v>825</v>
      </c>
      <c r="H642" s="24">
        <v>0</v>
      </c>
      <c r="I642" s="24">
        <v>0</v>
      </c>
      <c r="J642" s="24">
        <v>0</v>
      </c>
      <c r="K642" s="25">
        <v>0</v>
      </c>
      <c r="L642" s="24">
        <v>0</v>
      </c>
      <c r="M642" s="24">
        <v>0</v>
      </c>
    </row>
    <row r="643" spans="1:13" x14ac:dyDescent="0.4">
      <c r="A643" s="14">
        <f t="shared" si="9"/>
        <v>635</v>
      </c>
      <c r="B643" s="22">
        <v>422738</v>
      </c>
      <c r="C643" s="20">
        <v>39241118000147</v>
      </c>
      <c r="D643" s="17" t="s">
        <v>1143</v>
      </c>
      <c r="E643" s="17" t="s">
        <v>63</v>
      </c>
      <c r="F643" s="17" t="s">
        <v>539</v>
      </c>
      <c r="G643" s="17" t="s">
        <v>816</v>
      </c>
      <c r="H643" s="24">
        <v>0</v>
      </c>
      <c r="I643" s="24">
        <v>0</v>
      </c>
      <c r="J643" s="24">
        <v>0</v>
      </c>
      <c r="K643" s="25">
        <v>4191</v>
      </c>
      <c r="L643" s="24">
        <v>0</v>
      </c>
      <c r="M643" s="24">
        <v>0</v>
      </c>
    </row>
    <row r="644" spans="1:13" x14ac:dyDescent="0.4">
      <c r="A644" s="18">
        <f t="shared" si="9"/>
        <v>636</v>
      </c>
      <c r="B644" s="23">
        <v>423548</v>
      </c>
      <c r="C644" s="21">
        <v>43079723000130</v>
      </c>
      <c r="D644" s="19" t="s">
        <v>1105</v>
      </c>
      <c r="E644" s="19" t="s">
        <v>63</v>
      </c>
      <c r="F644" s="19" t="s">
        <v>1106</v>
      </c>
      <c r="G644" s="19" t="s">
        <v>825</v>
      </c>
      <c r="H644" s="24">
        <v>0</v>
      </c>
      <c r="I644" s="24">
        <v>0</v>
      </c>
      <c r="J644" s="24">
        <v>0</v>
      </c>
      <c r="K644" s="25">
        <v>0</v>
      </c>
      <c r="L644" s="24">
        <v>0</v>
      </c>
      <c r="M644" s="24">
        <v>0</v>
      </c>
    </row>
    <row r="645" spans="1:13" x14ac:dyDescent="0.4">
      <c r="A645" s="14">
        <f t="shared" si="9"/>
        <v>637</v>
      </c>
      <c r="B645" s="22">
        <v>328031</v>
      </c>
      <c r="C645" s="20">
        <v>2511261000100</v>
      </c>
      <c r="D645" s="17" t="s">
        <v>197</v>
      </c>
      <c r="E645" s="17" t="s">
        <v>64</v>
      </c>
      <c r="F645" s="17" t="s">
        <v>567</v>
      </c>
      <c r="G645" s="17" t="s">
        <v>834</v>
      </c>
      <c r="H645" s="24">
        <v>0</v>
      </c>
      <c r="I645" s="24">
        <v>4348086</v>
      </c>
      <c r="J645" s="24">
        <v>0</v>
      </c>
      <c r="K645" s="25">
        <v>4195123</v>
      </c>
      <c r="L645" s="24">
        <v>0</v>
      </c>
      <c r="M645" s="24">
        <v>0</v>
      </c>
    </row>
    <row r="646" spans="1:13" x14ac:dyDescent="0.4">
      <c r="A646" s="18">
        <f t="shared" si="9"/>
        <v>638</v>
      </c>
      <c r="B646" s="23">
        <v>310131</v>
      </c>
      <c r="C646" s="21">
        <v>36862415000111</v>
      </c>
      <c r="D646" s="19" t="s">
        <v>103</v>
      </c>
      <c r="E646" s="19" t="s">
        <v>64</v>
      </c>
      <c r="F646" s="19" t="s">
        <v>668</v>
      </c>
      <c r="G646" s="19" t="s">
        <v>830</v>
      </c>
      <c r="H646" s="24">
        <v>0</v>
      </c>
      <c r="I646" s="24">
        <v>640041</v>
      </c>
      <c r="J646" s="24">
        <v>0</v>
      </c>
      <c r="K646" s="25">
        <v>424976</v>
      </c>
      <c r="L646" s="24">
        <v>0</v>
      </c>
      <c r="M646" s="24">
        <v>70588</v>
      </c>
    </row>
    <row r="647" spans="1:13" x14ac:dyDescent="0.4">
      <c r="A647" s="14">
        <f t="shared" si="9"/>
        <v>639</v>
      </c>
      <c r="B647" s="22">
        <v>402834</v>
      </c>
      <c r="C647" s="20">
        <v>3029587000150</v>
      </c>
      <c r="D647" s="17" t="s">
        <v>417</v>
      </c>
      <c r="E647" s="17" t="s">
        <v>64</v>
      </c>
      <c r="F647" s="17" t="s">
        <v>787</v>
      </c>
      <c r="G647" s="17" t="s">
        <v>817</v>
      </c>
      <c r="H647" s="24">
        <v>0</v>
      </c>
      <c r="I647" s="24">
        <v>0</v>
      </c>
      <c r="J647" s="24">
        <v>0</v>
      </c>
      <c r="K647" s="25">
        <v>822780</v>
      </c>
      <c r="L647" s="24">
        <v>0</v>
      </c>
      <c r="M647" s="24">
        <v>0</v>
      </c>
    </row>
    <row r="648" spans="1:13" x14ac:dyDescent="0.4">
      <c r="A648" s="18">
        <f t="shared" si="9"/>
        <v>640</v>
      </c>
      <c r="B648" s="23">
        <v>423572</v>
      </c>
      <c r="C648" s="21">
        <v>48982275000102</v>
      </c>
      <c r="D648" s="19" t="s">
        <v>1130</v>
      </c>
      <c r="E648" s="19" t="s">
        <v>63</v>
      </c>
      <c r="F648" s="19" t="s">
        <v>547</v>
      </c>
      <c r="G648" s="19" t="s">
        <v>816</v>
      </c>
      <c r="H648" s="24">
        <v>0</v>
      </c>
      <c r="I648" s="24">
        <v>0</v>
      </c>
      <c r="J648" s="24">
        <v>0</v>
      </c>
      <c r="K648" s="25">
        <v>0</v>
      </c>
      <c r="L648" s="24">
        <v>0</v>
      </c>
      <c r="M648" s="24">
        <v>0</v>
      </c>
    </row>
    <row r="649" spans="1:13" x14ac:dyDescent="0.4">
      <c r="A649" s="18">
        <f t="shared" si="9"/>
        <v>641</v>
      </c>
      <c r="B649" s="23">
        <v>423831</v>
      </c>
      <c r="C649" s="21">
        <v>50991788000113</v>
      </c>
      <c r="D649" s="19" t="s">
        <v>1142</v>
      </c>
      <c r="E649" s="19" t="s">
        <v>63</v>
      </c>
      <c r="F649" s="19" t="s">
        <v>536</v>
      </c>
      <c r="G649" s="19" t="s">
        <v>825</v>
      </c>
      <c r="H649" s="24">
        <v>0</v>
      </c>
      <c r="I649" s="24">
        <v>0</v>
      </c>
      <c r="J649" s="24">
        <v>0</v>
      </c>
      <c r="K649" s="25">
        <v>0</v>
      </c>
      <c r="L649" s="24">
        <v>0</v>
      </c>
      <c r="M649" s="24">
        <v>0</v>
      </c>
    </row>
    <row r="650" spans="1:13" x14ac:dyDescent="0.4">
      <c r="A650" s="14">
        <f t="shared" si="9"/>
        <v>642</v>
      </c>
      <c r="B650" s="22">
        <v>412228</v>
      </c>
      <c r="C650" s="20">
        <v>1232527000104</v>
      </c>
      <c r="D650" s="17" t="s">
        <v>453</v>
      </c>
      <c r="E650" s="17" t="s">
        <v>63</v>
      </c>
      <c r="F650" s="17" t="s">
        <v>607</v>
      </c>
      <c r="G650" s="17" t="s">
        <v>816</v>
      </c>
      <c r="H650" s="24">
        <v>-4416.97</v>
      </c>
      <c r="I650" s="24">
        <v>1462</v>
      </c>
      <c r="J650" s="24">
        <v>36341.39</v>
      </c>
      <c r="K650" s="25">
        <v>83663</v>
      </c>
      <c r="L650" s="24">
        <v>0</v>
      </c>
      <c r="M650" s="24">
        <v>-238</v>
      </c>
    </row>
    <row r="651" spans="1:13" x14ac:dyDescent="0.4">
      <c r="A651" s="18">
        <f t="shared" si="9"/>
        <v>643</v>
      </c>
      <c r="B651" s="23">
        <v>423203</v>
      </c>
      <c r="C651" s="21">
        <v>841848000143</v>
      </c>
      <c r="D651" s="19" t="s">
        <v>1073</v>
      </c>
      <c r="E651" s="19" t="s">
        <v>74</v>
      </c>
      <c r="F651" s="19" t="s">
        <v>645</v>
      </c>
      <c r="G651" s="19" t="s">
        <v>817</v>
      </c>
      <c r="H651" s="24">
        <v>-8347</v>
      </c>
      <c r="I651" s="24">
        <v>0</v>
      </c>
      <c r="J651" s="24">
        <v>836497.18</v>
      </c>
      <c r="K651" s="25">
        <v>149335</v>
      </c>
      <c r="L651" s="24">
        <v>0</v>
      </c>
      <c r="M651" s="24">
        <v>0</v>
      </c>
    </row>
    <row r="652" spans="1:13" x14ac:dyDescent="0.4">
      <c r="A652" s="18">
        <f t="shared" si="9"/>
        <v>644</v>
      </c>
      <c r="B652" s="23">
        <v>418072</v>
      </c>
      <c r="C652" s="21">
        <v>13223975000120</v>
      </c>
      <c r="D652" s="19" t="s">
        <v>849</v>
      </c>
      <c r="E652" s="19" t="s">
        <v>842</v>
      </c>
      <c r="F652" s="19" t="s">
        <v>529</v>
      </c>
      <c r="G652" s="19" t="s">
        <v>817</v>
      </c>
      <c r="H652" s="24">
        <v>-557138.93000000005</v>
      </c>
      <c r="I652" s="24">
        <v>-2786</v>
      </c>
      <c r="J652" s="24">
        <v>284153.43</v>
      </c>
      <c r="K652" s="25">
        <v>510418</v>
      </c>
      <c r="L652" s="24">
        <v>3415</v>
      </c>
      <c r="M652" s="24">
        <v>171610</v>
      </c>
    </row>
    <row r="653" spans="1:13" x14ac:dyDescent="0.4">
      <c r="A653" s="14">
        <f t="shared" si="9"/>
        <v>645</v>
      </c>
      <c r="B653" s="22">
        <v>300870</v>
      </c>
      <c r="C653" s="20">
        <v>48090146000100</v>
      </c>
      <c r="D653" s="17" t="s">
        <v>66</v>
      </c>
      <c r="E653" s="17" t="s">
        <v>64</v>
      </c>
      <c r="F653" s="17" t="s">
        <v>529</v>
      </c>
      <c r="G653" s="17" t="s">
        <v>817</v>
      </c>
      <c r="H653" s="24">
        <v>-1242825.18</v>
      </c>
      <c r="I653" s="24">
        <v>76925870</v>
      </c>
      <c r="J653" s="24">
        <v>0</v>
      </c>
      <c r="K653" s="25">
        <v>6828602</v>
      </c>
      <c r="L653" s="24">
        <v>0</v>
      </c>
      <c r="M653" s="24">
        <v>67392513</v>
      </c>
    </row>
  </sheetData>
  <phoneticPr fontId="20" type="noConversion"/>
  <pageMargins left="0.39370078740157483" right="0.39370078740157483" top="0.39370078740157483" bottom="0.39370078740157483" header="0.51181102362204722" footer="0.23622047244094491"/>
  <pageSetup paperSize="9" scale="56" orientation="landscape" r:id="rId1"/>
  <headerFooter alignWithMargins="0">
    <oddFooter>&amp;L&amp;"Arial Narrow,Normal"Wally Consultoria&amp;R&amp;"Arial Narrow,Normal"&amp;P/&amp;N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BE86A-E8F9-409D-BF52-3789FDD132B9}">
  <dimension ref="A1:S80"/>
  <sheetViews>
    <sheetView showGridLines="0" zoomScale="85" zoomScaleNormal="85" workbookViewId="0">
      <selection activeCell="D9" sqref="D9"/>
    </sheetView>
  </sheetViews>
  <sheetFormatPr defaultRowHeight="12.3" x14ac:dyDescent="0.4"/>
  <cols>
    <col min="1" max="1" width="9" customWidth="1"/>
    <col min="2" max="2" width="10.33203125" customWidth="1"/>
    <col min="3" max="3" width="18.109375" bestFit="1" customWidth="1"/>
    <col min="4" max="4" width="48.109375" customWidth="1"/>
    <col min="5" max="5" width="26.5546875" bestFit="1" customWidth="1"/>
    <col min="6" max="6" width="23.44140625" customWidth="1"/>
    <col min="7" max="7" width="5.33203125" customWidth="1"/>
    <col min="8" max="8" width="16.33203125" customWidth="1"/>
    <col min="9" max="9" width="16.33203125" style="5" customWidth="1"/>
    <col min="10" max="10" width="17.44140625" customWidth="1"/>
    <col min="11" max="13" width="16.33203125" customWidth="1"/>
    <col min="15" max="15" width="13.33203125" customWidth="1"/>
    <col min="16" max="16" width="18.109375" bestFit="1" customWidth="1"/>
  </cols>
  <sheetData>
    <row r="1" spans="1:19" ht="36" customHeight="1" x14ac:dyDescent="1.05">
      <c r="D1" s="8" t="s">
        <v>9</v>
      </c>
    </row>
    <row r="2" spans="1:19" ht="36" customHeight="1" x14ac:dyDescent="0.7">
      <c r="D2" s="33" t="s">
        <v>1153</v>
      </c>
      <c r="I2" s="12" t="s">
        <v>23</v>
      </c>
    </row>
    <row r="3" spans="1:19" ht="36" customHeight="1" x14ac:dyDescent="0.4"/>
    <row r="4" spans="1:19" x14ac:dyDescent="0.4">
      <c r="A4" s="1" t="s">
        <v>917</v>
      </c>
    </row>
    <row r="5" spans="1:19" x14ac:dyDescent="0.4">
      <c r="A5" s="1" t="s">
        <v>1</v>
      </c>
    </row>
    <row r="6" spans="1:19" x14ac:dyDescent="0.4">
      <c r="A6" s="3"/>
      <c r="H6" s="36"/>
      <c r="I6" s="37"/>
      <c r="J6" s="35"/>
      <c r="K6" s="35"/>
      <c r="L6" s="35"/>
      <c r="M6" s="35"/>
    </row>
    <row r="7" spans="1:19" x14ac:dyDescent="0.4">
      <c r="A7" s="3"/>
      <c r="H7" s="2"/>
      <c r="I7" s="2"/>
    </row>
    <row r="8" spans="1:19" ht="24.6" x14ac:dyDescent="0.4">
      <c r="A8" s="6" t="s">
        <v>2</v>
      </c>
      <c r="B8" s="7" t="s">
        <v>3</v>
      </c>
      <c r="C8" s="13" t="s">
        <v>4</v>
      </c>
      <c r="D8" s="7" t="s">
        <v>5</v>
      </c>
      <c r="E8" s="7" t="s">
        <v>6</v>
      </c>
      <c r="F8" s="7" t="s">
        <v>7</v>
      </c>
      <c r="G8" s="7" t="s">
        <v>8</v>
      </c>
      <c r="H8" s="7" t="s">
        <v>875</v>
      </c>
      <c r="I8" s="7" t="s">
        <v>876</v>
      </c>
      <c r="J8" s="26" t="s">
        <v>877</v>
      </c>
      <c r="K8" s="26" t="s">
        <v>878</v>
      </c>
      <c r="L8" s="26" t="s">
        <v>879</v>
      </c>
      <c r="M8" s="26" t="s">
        <v>880</v>
      </c>
    </row>
    <row r="9" spans="1:19" x14ac:dyDescent="0.4">
      <c r="A9" s="14">
        <f t="shared" ref="A9:A40" si="0">ROW()-8</f>
        <v>1</v>
      </c>
      <c r="B9" s="22">
        <v>417173</v>
      </c>
      <c r="C9" s="20">
        <v>7658098000118</v>
      </c>
      <c r="D9" s="17" t="s">
        <v>950</v>
      </c>
      <c r="E9" s="17" t="s">
        <v>918</v>
      </c>
      <c r="F9" s="17" t="s">
        <v>529</v>
      </c>
      <c r="G9" s="17" t="s">
        <v>817</v>
      </c>
      <c r="H9" s="24">
        <v>230563691.31</v>
      </c>
      <c r="I9" s="24">
        <v>4158812</v>
      </c>
      <c r="J9" s="24">
        <v>0</v>
      </c>
      <c r="K9" s="25">
        <v>120002687</v>
      </c>
      <c r="L9" s="24">
        <v>8238353</v>
      </c>
      <c r="M9" s="24">
        <v>59379877</v>
      </c>
      <c r="O9" s="38"/>
      <c r="P9" s="34"/>
      <c r="Q9" s="34"/>
      <c r="R9" s="34"/>
      <c r="S9" s="39"/>
    </row>
    <row r="10" spans="1:19" x14ac:dyDescent="0.4">
      <c r="A10" s="14">
        <f t="shared" si="0"/>
        <v>2</v>
      </c>
      <c r="B10" s="22">
        <v>417289</v>
      </c>
      <c r="C10" s="20">
        <v>7674593000110</v>
      </c>
      <c r="D10" s="17" t="s">
        <v>921</v>
      </c>
      <c r="E10" s="17" t="s">
        <v>918</v>
      </c>
      <c r="F10" s="17" t="s">
        <v>529</v>
      </c>
      <c r="G10" s="17" t="s">
        <v>817</v>
      </c>
      <c r="H10" s="40">
        <v>59569636.630000003</v>
      </c>
      <c r="I10" s="41">
        <v>12013</v>
      </c>
      <c r="J10" s="41">
        <v>0</v>
      </c>
      <c r="K10" s="41">
        <v>21921448</v>
      </c>
      <c r="L10" s="41">
        <v>13939942</v>
      </c>
      <c r="M10" s="41">
        <v>15771065</v>
      </c>
      <c r="O10" s="38"/>
      <c r="P10" s="34"/>
      <c r="Q10" s="34"/>
      <c r="R10" s="34"/>
    </row>
    <row r="11" spans="1:19" x14ac:dyDescent="0.4">
      <c r="A11" s="14">
        <f t="shared" si="0"/>
        <v>3</v>
      </c>
      <c r="B11" s="22">
        <v>421405</v>
      </c>
      <c r="C11" s="20">
        <v>30489359000135</v>
      </c>
      <c r="D11" s="17" t="s">
        <v>977</v>
      </c>
      <c r="E11" s="17" t="s">
        <v>918</v>
      </c>
      <c r="F11" s="17" t="s">
        <v>529</v>
      </c>
      <c r="G11" s="17" t="s">
        <v>817</v>
      </c>
      <c r="H11" s="40">
        <v>47777183.240000002</v>
      </c>
      <c r="I11" s="41">
        <v>-3086990</v>
      </c>
      <c r="J11" s="41">
        <v>0</v>
      </c>
      <c r="K11" s="41">
        <v>9223224</v>
      </c>
      <c r="L11" s="41">
        <v>14827948</v>
      </c>
      <c r="M11" s="41">
        <v>3004837</v>
      </c>
      <c r="O11" s="38"/>
      <c r="P11" s="34"/>
      <c r="Q11" s="34"/>
      <c r="R11" s="34"/>
    </row>
    <row r="12" spans="1:19" x14ac:dyDescent="0.4">
      <c r="A12" s="14">
        <f t="shared" si="0"/>
        <v>4</v>
      </c>
      <c r="B12" s="22">
        <v>417718</v>
      </c>
      <c r="C12" s="20">
        <v>11073058000181</v>
      </c>
      <c r="D12" s="17" t="s">
        <v>1026</v>
      </c>
      <c r="E12" s="17" t="s">
        <v>918</v>
      </c>
      <c r="F12" s="17" t="s">
        <v>628</v>
      </c>
      <c r="G12" s="17" t="s">
        <v>824</v>
      </c>
      <c r="H12" s="24">
        <v>46884649.460000001</v>
      </c>
      <c r="I12" s="24">
        <v>388125</v>
      </c>
      <c r="J12" s="24">
        <v>0</v>
      </c>
      <c r="K12" s="25">
        <v>15415152</v>
      </c>
      <c r="L12" s="24">
        <v>12809166</v>
      </c>
      <c r="M12" s="24">
        <v>2931665</v>
      </c>
      <c r="O12" s="38"/>
      <c r="P12" s="34"/>
      <c r="Q12" s="34"/>
      <c r="R12" s="34"/>
    </row>
    <row r="13" spans="1:19" x14ac:dyDescent="0.4">
      <c r="A13" s="14">
        <f t="shared" si="0"/>
        <v>5</v>
      </c>
      <c r="B13" s="22">
        <v>418552</v>
      </c>
      <c r="C13" s="20">
        <v>97553801000116</v>
      </c>
      <c r="D13" s="17" t="s">
        <v>948</v>
      </c>
      <c r="E13" s="17" t="s">
        <v>918</v>
      </c>
      <c r="F13" s="17" t="s">
        <v>547</v>
      </c>
      <c r="G13" s="17" t="s">
        <v>816</v>
      </c>
      <c r="H13" s="24">
        <v>25918315.59</v>
      </c>
      <c r="I13" s="24">
        <v>327022</v>
      </c>
      <c r="J13" s="24">
        <v>0</v>
      </c>
      <c r="K13" s="25">
        <v>11574460</v>
      </c>
      <c r="L13" s="24">
        <v>1832332</v>
      </c>
      <c r="M13" s="24">
        <v>9454618</v>
      </c>
      <c r="O13" s="38"/>
      <c r="P13" s="34"/>
      <c r="Q13" s="34"/>
      <c r="R13" s="34"/>
    </row>
    <row r="14" spans="1:19" x14ac:dyDescent="0.4">
      <c r="A14" s="14">
        <f t="shared" si="0"/>
        <v>6</v>
      </c>
      <c r="B14" s="22">
        <v>417424</v>
      </c>
      <c r="C14" s="20">
        <v>11158465000191</v>
      </c>
      <c r="D14" s="17" t="s">
        <v>920</v>
      </c>
      <c r="E14" s="17" t="s">
        <v>918</v>
      </c>
      <c r="F14" s="17" t="s">
        <v>529</v>
      </c>
      <c r="G14" s="17" t="s">
        <v>817</v>
      </c>
      <c r="H14" s="40">
        <v>24967649.359999999</v>
      </c>
      <c r="I14" s="41">
        <v>0</v>
      </c>
      <c r="J14" s="41">
        <v>0</v>
      </c>
      <c r="K14" s="41">
        <v>8166792</v>
      </c>
      <c r="L14" s="41">
        <v>4931471</v>
      </c>
      <c r="M14" s="41">
        <v>5483867</v>
      </c>
      <c r="O14" s="38"/>
      <c r="P14" s="34"/>
      <c r="Q14" s="34"/>
      <c r="R14" s="34"/>
    </row>
    <row r="15" spans="1:19" x14ac:dyDescent="0.4">
      <c r="A15" s="14">
        <f t="shared" si="0"/>
        <v>7</v>
      </c>
      <c r="B15" s="22">
        <v>419290</v>
      </c>
      <c r="C15" s="20">
        <v>17698381000127</v>
      </c>
      <c r="D15" s="17" t="s">
        <v>931</v>
      </c>
      <c r="E15" s="17" t="s">
        <v>918</v>
      </c>
      <c r="F15" s="17" t="s">
        <v>529</v>
      </c>
      <c r="G15" s="17" t="s">
        <v>817</v>
      </c>
      <c r="H15" s="24">
        <v>14775819.18</v>
      </c>
      <c r="I15" s="24">
        <v>97209</v>
      </c>
      <c r="J15" s="24">
        <v>0</v>
      </c>
      <c r="K15" s="25">
        <v>3801468</v>
      </c>
      <c r="L15" s="24">
        <v>0</v>
      </c>
      <c r="M15" s="24">
        <v>12597330</v>
      </c>
      <c r="O15" s="38"/>
      <c r="P15" s="34"/>
      <c r="Q15" s="34"/>
      <c r="R15" s="34"/>
    </row>
    <row r="16" spans="1:19" x14ac:dyDescent="0.4">
      <c r="A16" s="14">
        <f t="shared" si="0"/>
        <v>8</v>
      </c>
      <c r="B16" s="22">
        <v>419389</v>
      </c>
      <c r="C16" s="20">
        <v>19679483000120</v>
      </c>
      <c r="D16" s="17" t="s">
        <v>1002</v>
      </c>
      <c r="E16" s="17" t="s">
        <v>918</v>
      </c>
      <c r="F16" s="17" t="s">
        <v>547</v>
      </c>
      <c r="G16" s="17" t="s">
        <v>816</v>
      </c>
      <c r="H16" s="24">
        <v>14595402.050000001</v>
      </c>
      <c r="I16" s="24">
        <v>918429</v>
      </c>
      <c r="J16" s="24">
        <v>0</v>
      </c>
      <c r="K16" s="25">
        <v>10736667</v>
      </c>
      <c r="L16" s="24">
        <v>1357084</v>
      </c>
      <c r="M16" s="24">
        <v>1742210</v>
      </c>
      <c r="O16" s="38"/>
      <c r="P16" s="34"/>
      <c r="Q16" s="34"/>
      <c r="R16" s="34"/>
    </row>
    <row r="17" spans="1:19" x14ac:dyDescent="0.4">
      <c r="A17" s="14">
        <f t="shared" si="0"/>
        <v>9</v>
      </c>
      <c r="B17" s="22">
        <v>417301</v>
      </c>
      <c r="C17" s="20">
        <v>11340037000185</v>
      </c>
      <c r="D17" s="17" t="s">
        <v>958</v>
      </c>
      <c r="E17" s="17" t="s">
        <v>918</v>
      </c>
      <c r="F17" s="17" t="s">
        <v>571</v>
      </c>
      <c r="G17" s="17" t="s">
        <v>832</v>
      </c>
      <c r="H17" s="24">
        <v>14236491.98</v>
      </c>
      <c r="I17" s="24">
        <v>-36637</v>
      </c>
      <c r="J17" s="24">
        <v>0</v>
      </c>
      <c r="K17" s="25">
        <v>3936729</v>
      </c>
      <c r="L17" s="24">
        <v>5079259</v>
      </c>
      <c r="M17" s="24">
        <v>1056399</v>
      </c>
      <c r="O17" s="38"/>
      <c r="P17" s="34"/>
      <c r="Q17" s="34"/>
      <c r="R17" s="34"/>
    </row>
    <row r="18" spans="1:19" x14ac:dyDescent="0.4">
      <c r="A18" s="14">
        <f t="shared" si="0"/>
        <v>10</v>
      </c>
      <c r="B18" s="22">
        <v>419443</v>
      </c>
      <c r="C18" s="20">
        <v>16692996000183</v>
      </c>
      <c r="D18" s="17" t="s">
        <v>934</v>
      </c>
      <c r="E18" s="17" t="s">
        <v>918</v>
      </c>
      <c r="F18" s="17" t="s">
        <v>547</v>
      </c>
      <c r="G18" s="17" t="s">
        <v>816</v>
      </c>
      <c r="H18" s="24">
        <v>10235029.99</v>
      </c>
      <c r="I18" s="24">
        <v>-498363</v>
      </c>
      <c r="J18" s="24">
        <v>0</v>
      </c>
      <c r="K18" s="25">
        <v>3689107</v>
      </c>
      <c r="L18" s="24">
        <v>2446836</v>
      </c>
      <c r="M18" s="24">
        <v>0</v>
      </c>
      <c r="O18" s="38"/>
      <c r="P18" s="34"/>
      <c r="Q18" s="34"/>
      <c r="R18" s="34"/>
    </row>
    <row r="19" spans="1:19" x14ac:dyDescent="0.4">
      <c r="A19" s="14">
        <f t="shared" si="0"/>
        <v>11</v>
      </c>
      <c r="B19" s="22">
        <v>417459</v>
      </c>
      <c r="C19" s="20">
        <v>11165556000154</v>
      </c>
      <c r="D19" s="17" t="s">
        <v>922</v>
      </c>
      <c r="E19" s="17" t="s">
        <v>918</v>
      </c>
      <c r="F19" s="17" t="s">
        <v>543</v>
      </c>
      <c r="G19" s="17" t="s">
        <v>829</v>
      </c>
      <c r="H19" s="24">
        <v>9750255.3599999994</v>
      </c>
      <c r="I19" s="24">
        <v>748</v>
      </c>
      <c r="J19" s="24">
        <v>0</v>
      </c>
      <c r="K19" s="25">
        <v>5857557</v>
      </c>
      <c r="L19" s="24">
        <v>1725680</v>
      </c>
      <c r="M19" s="24">
        <v>478564</v>
      </c>
      <c r="O19" s="38"/>
      <c r="P19" s="34"/>
      <c r="Q19" s="34"/>
      <c r="R19" s="34"/>
    </row>
    <row r="20" spans="1:19" x14ac:dyDescent="0.4">
      <c r="A20" s="14">
        <f t="shared" si="0"/>
        <v>12</v>
      </c>
      <c r="B20" s="22">
        <v>420859</v>
      </c>
      <c r="C20" s="20">
        <v>26114773000192</v>
      </c>
      <c r="D20" s="17" t="s">
        <v>987</v>
      </c>
      <c r="E20" s="17" t="s">
        <v>918</v>
      </c>
      <c r="F20" s="17" t="s">
        <v>628</v>
      </c>
      <c r="G20" s="17" t="s">
        <v>824</v>
      </c>
      <c r="H20" s="24">
        <v>9592474.8200000003</v>
      </c>
      <c r="I20" s="24">
        <v>0</v>
      </c>
      <c r="J20" s="24">
        <v>0</v>
      </c>
      <c r="K20" s="25">
        <v>2736400</v>
      </c>
      <c r="L20" s="24">
        <v>3786001</v>
      </c>
      <c r="M20" s="24">
        <v>621204</v>
      </c>
      <c r="O20" s="38"/>
      <c r="P20" s="38"/>
      <c r="Q20" s="38"/>
      <c r="R20" s="34"/>
      <c r="S20" s="34"/>
    </row>
    <row r="21" spans="1:19" x14ac:dyDescent="0.4">
      <c r="A21" s="14">
        <f t="shared" si="0"/>
        <v>13</v>
      </c>
      <c r="B21" s="22">
        <v>421740</v>
      </c>
      <c r="C21" s="20">
        <v>30951661000163</v>
      </c>
      <c r="D21" s="17" t="s">
        <v>1077</v>
      </c>
      <c r="E21" s="17" t="s">
        <v>918</v>
      </c>
      <c r="F21" s="17" t="s">
        <v>529</v>
      </c>
      <c r="G21" s="17" t="s">
        <v>817</v>
      </c>
      <c r="H21" s="24">
        <v>8354515.1200000001</v>
      </c>
      <c r="I21" s="24">
        <v>0</v>
      </c>
      <c r="J21" s="24">
        <v>0</v>
      </c>
      <c r="K21" s="25">
        <v>2312090</v>
      </c>
      <c r="L21" s="24">
        <v>0</v>
      </c>
      <c r="M21" s="24">
        <v>601115</v>
      </c>
      <c r="O21" s="38"/>
      <c r="P21" s="38"/>
      <c r="Q21" s="38"/>
      <c r="R21" s="34"/>
      <c r="S21" s="34"/>
    </row>
    <row r="22" spans="1:19" x14ac:dyDescent="0.4">
      <c r="A22" s="14">
        <f t="shared" si="0"/>
        <v>14</v>
      </c>
      <c r="B22" s="22">
        <v>418960</v>
      </c>
      <c r="C22" s="20">
        <v>17670901000193</v>
      </c>
      <c r="D22" s="17" t="s">
        <v>932</v>
      </c>
      <c r="E22" s="17" t="s">
        <v>918</v>
      </c>
      <c r="F22" s="17" t="s">
        <v>527</v>
      </c>
      <c r="G22" s="17" t="s">
        <v>817</v>
      </c>
      <c r="H22" s="24">
        <v>8046371.3499999996</v>
      </c>
      <c r="I22" s="24">
        <v>230347</v>
      </c>
      <c r="J22" s="24">
        <v>0</v>
      </c>
      <c r="K22" s="25">
        <v>4848906</v>
      </c>
      <c r="L22" s="24">
        <v>1387704</v>
      </c>
      <c r="M22" s="24">
        <v>1128145</v>
      </c>
      <c r="O22" s="38"/>
      <c r="P22" s="38"/>
      <c r="Q22" s="38"/>
      <c r="R22" s="34"/>
      <c r="S22" s="34"/>
    </row>
    <row r="23" spans="1:19" x14ac:dyDescent="0.4">
      <c r="A23" s="14">
        <f t="shared" si="0"/>
        <v>15</v>
      </c>
      <c r="B23" s="22">
        <v>417050</v>
      </c>
      <c r="C23" s="20">
        <v>9298037000112</v>
      </c>
      <c r="D23" s="17" t="s">
        <v>937</v>
      </c>
      <c r="E23" s="17" t="s">
        <v>918</v>
      </c>
      <c r="F23" s="17" t="s">
        <v>547</v>
      </c>
      <c r="G23" s="17" t="s">
        <v>816</v>
      </c>
      <c r="H23" s="24">
        <v>7637942.5199999996</v>
      </c>
      <c r="I23" s="24">
        <v>0</v>
      </c>
      <c r="J23" s="24">
        <v>0</v>
      </c>
      <c r="K23" s="25">
        <v>2991205</v>
      </c>
      <c r="L23" s="24">
        <v>264629</v>
      </c>
      <c r="M23" s="24">
        <v>12155657</v>
      </c>
      <c r="O23" s="38"/>
      <c r="P23" s="38"/>
      <c r="Q23" s="38"/>
      <c r="R23" s="34"/>
      <c r="S23" s="34"/>
    </row>
    <row r="24" spans="1:19" x14ac:dyDescent="0.4">
      <c r="A24" s="14">
        <f t="shared" si="0"/>
        <v>16</v>
      </c>
      <c r="B24" s="22">
        <v>418528</v>
      </c>
      <c r="C24" s="20">
        <v>15156097000101</v>
      </c>
      <c r="D24" s="17" t="s">
        <v>1134</v>
      </c>
      <c r="E24" s="17" t="s">
        <v>918</v>
      </c>
      <c r="F24" s="17" t="s">
        <v>956</v>
      </c>
      <c r="G24" s="17" t="s">
        <v>832</v>
      </c>
      <c r="H24" s="24">
        <v>7592899.8899999997</v>
      </c>
      <c r="I24" s="24">
        <v>60754</v>
      </c>
      <c r="J24" s="24">
        <v>0</v>
      </c>
      <c r="K24" s="25">
        <v>6823265</v>
      </c>
      <c r="L24" s="24">
        <v>0</v>
      </c>
      <c r="M24" s="24">
        <v>535006</v>
      </c>
      <c r="P24" s="34"/>
      <c r="Q24" s="34"/>
      <c r="R24" s="34"/>
      <c r="S24" s="34"/>
    </row>
    <row r="25" spans="1:19" x14ac:dyDescent="0.4">
      <c r="A25" s="14">
        <f t="shared" si="0"/>
        <v>17</v>
      </c>
      <c r="B25" s="22">
        <v>414204</v>
      </c>
      <c r="C25" s="20">
        <v>1747987000175</v>
      </c>
      <c r="D25" s="17" t="s">
        <v>933</v>
      </c>
      <c r="E25" s="17" t="s">
        <v>918</v>
      </c>
      <c r="F25" s="17" t="s">
        <v>531</v>
      </c>
      <c r="G25" s="17" t="s">
        <v>821</v>
      </c>
      <c r="H25" s="24">
        <v>6459738.1200000001</v>
      </c>
      <c r="I25" s="24">
        <v>895003</v>
      </c>
      <c r="J25" s="24">
        <v>0</v>
      </c>
      <c r="K25" s="25">
        <v>4283424</v>
      </c>
      <c r="L25" s="24">
        <v>0</v>
      </c>
      <c r="M25" s="24">
        <v>1502673</v>
      </c>
      <c r="P25" s="34"/>
      <c r="Q25" s="34"/>
      <c r="R25" s="34"/>
      <c r="S25" s="34"/>
    </row>
    <row r="26" spans="1:19" x14ac:dyDescent="0.4">
      <c r="A26" s="14">
        <f t="shared" si="0"/>
        <v>18</v>
      </c>
      <c r="B26" s="22">
        <v>422126</v>
      </c>
      <c r="C26" s="20">
        <v>34811615000110</v>
      </c>
      <c r="D26" s="17" t="s">
        <v>1050</v>
      </c>
      <c r="E26" s="17" t="s">
        <v>918</v>
      </c>
      <c r="F26" s="17" t="s">
        <v>628</v>
      </c>
      <c r="G26" s="17" t="s">
        <v>824</v>
      </c>
      <c r="H26" s="24">
        <v>6011139.0499999998</v>
      </c>
      <c r="I26" s="24">
        <v>23002</v>
      </c>
      <c r="J26" s="24">
        <v>0</v>
      </c>
      <c r="K26" s="25">
        <v>2205143</v>
      </c>
      <c r="L26" s="24">
        <v>2427112</v>
      </c>
      <c r="M26" s="24">
        <v>521165</v>
      </c>
      <c r="P26" s="34"/>
      <c r="Q26" s="34"/>
      <c r="R26" s="34"/>
      <c r="S26" s="34"/>
    </row>
    <row r="27" spans="1:19" x14ac:dyDescent="0.4">
      <c r="A27" s="14">
        <f t="shared" si="0"/>
        <v>19</v>
      </c>
      <c r="B27" s="22">
        <v>420107</v>
      </c>
      <c r="C27" s="20">
        <v>24277422000177</v>
      </c>
      <c r="D27" s="17" t="s">
        <v>957</v>
      </c>
      <c r="E27" s="17" t="s">
        <v>918</v>
      </c>
      <c r="F27" s="17" t="s">
        <v>529</v>
      </c>
      <c r="G27" s="17" t="s">
        <v>817</v>
      </c>
      <c r="H27" s="24">
        <v>5090162.28</v>
      </c>
      <c r="I27" s="24">
        <v>260</v>
      </c>
      <c r="J27" s="24">
        <v>0</v>
      </c>
      <c r="K27" s="25">
        <v>1875830</v>
      </c>
      <c r="L27" s="24">
        <v>467930</v>
      </c>
      <c r="M27" s="24">
        <v>793291</v>
      </c>
      <c r="P27" s="34"/>
      <c r="Q27" s="34"/>
      <c r="R27" s="34"/>
      <c r="S27" s="34"/>
    </row>
    <row r="28" spans="1:19" x14ac:dyDescent="0.4">
      <c r="A28" s="14">
        <f t="shared" si="0"/>
        <v>20</v>
      </c>
      <c r="B28" s="22">
        <v>419095</v>
      </c>
      <c r="C28" s="20">
        <v>17827384000113</v>
      </c>
      <c r="D28" s="17" t="s">
        <v>939</v>
      </c>
      <c r="E28" s="17" t="s">
        <v>918</v>
      </c>
      <c r="F28" s="17" t="s">
        <v>585</v>
      </c>
      <c r="G28" s="17" t="s">
        <v>817</v>
      </c>
      <c r="H28" s="24">
        <v>4641541.46</v>
      </c>
      <c r="I28" s="24">
        <v>66041</v>
      </c>
      <c r="J28" s="24">
        <v>0</v>
      </c>
      <c r="K28" s="25">
        <v>2952188</v>
      </c>
      <c r="L28" s="24">
        <v>1562534</v>
      </c>
      <c r="M28" s="24">
        <v>57083</v>
      </c>
      <c r="P28" s="34"/>
      <c r="Q28" s="34"/>
      <c r="R28" s="34"/>
      <c r="S28" s="34"/>
    </row>
    <row r="29" spans="1:19" x14ac:dyDescent="0.4">
      <c r="A29" s="14">
        <f t="shared" si="0"/>
        <v>21</v>
      </c>
      <c r="B29" s="22">
        <v>416789</v>
      </c>
      <c r="C29" s="20">
        <v>9164784000168</v>
      </c>
      <c r="D29" s="17" t="s">
        <v>959</v>
      </c>
      <c r="E29" s="17" t="s">
        <v>918</v>
      </c>
      <c r="F29" s="17" t="s">
        <v>529</v>
      </c>
      <c r="G29" s="17" t="s">
        <v>817</v>
      </c>
      <c r="H29" s="24">
        <v>4613965.41</v>
      </c>
      <c r="I29" s="24">
        <v>26158</v>
      </c>
      <c r="J29" s="24">
        <v>0</v>
      </c>
      <c r="K29" s="25">
        <v>1287933</v>
      </c>
      <c r="L29" s="24">
        <v>649174</v>
      </c>
      <c r="M29" s="24">
        <v>208137</v>
      </c>
      <c r="P29" s="34"/>
      <c r="Q29" s="34"/>
      <c r="R29" s="34"/>
      <c r="S29" s="34"/>
    </row>
    <row r="30" spans="1:19" x14ac:dyDescent="0.4">
      <c r="A30" s="14">
        <f t="shared" si="0"/>
        <v>22</v>
      </c>
      <c r="B30" s="22">
        <v>418986</v>
      </c>
      <c r="C30" s="20">
        <v>11792899000149</v>
      </c>
      <c r="D30" s="17" t="s">
        <v>947</v>
      </c>
      <c r="E30" s="17" t="s">
        <v>918</v>
      </c>
      <c r="F30" s="17" t="s">
        <v>543</v>
      </c>
      <c r="G30" s="17" t="s">
        <v>829</v>
      </c>
      <c r="H30" s="24">
        <v>4428908.17</v>
      </c>
      <c r="I30" s="24">
        <v>140907</v>
      </c>
      <c r="J30" s="24">
        <v>0</v>
      </c>
      <c r="K30" s="25">
        <v>747063</v>
      </c>
      <c r="L30" s="24">
        <v>2680292</v>
      </c>
      <c r="M30" s="24">
        <v>592734</v>
      </c>
      <c r="P30" s="34"/>
      <c r="Q30" s="34"/>
      <c r="R30" s="34"/>
      <c r="S30" s="34"/>
    </row>
    <row r="31" spans="1:19" x14ac:dyDescent="0.4">
      <c r="A31" s="14">
        <f t="shared" si="0"/>
        <v>23</v>
      </c>
      <c r="B31" s="22">
        <v>423505</v>
      </c>
      <c r="C31" s="20">
        <v>46024429000110</v>
      </c>
      <c r="D31" s="17" t="s">
        <v>1102</v>
      </c>
      <c r="E31" s="17" t="s">
        <v>918</v>
      </c>
      <c r="F31" s="17" t="s">
        <v>529</v>
      </c>
      <c r="G31" s="17" t="s">
        <v>817</v>
      </c>
      <c r="H31" s="24">
        <v>4354438.96</v>
      </c>
      <c r="I31" s="24">
        <v>0</v>
      </c>
      <c r="J31" s="24">
        <v>0</v>
      </c>
      <c r="K31" s="25">
        <v>517178</v>
      </c>
      <c r="L31" s="24">
        <v>4138284</v>
      </c>
      <c r="M31" s="24">
        <v>712</v>
      </c>
      <c r="P31" s="34"/>
      <c r="Q31" s="34"/>
      <c r="R31" s="34"/>
      <c r="S31" s="34"/>
    </row>
    <row r="32" spans="1:19" x14ac:dyDescent="0.4">
      <c r="A32" s="14">
        <f t="shared" si="0"/>
        <v>24</v>
      </c>
      <c r="B32" s="22">
        <v>420999</v>
      </c>
      <c r="C32" s="20">
        <v>27323544000140</v>
      </c>
      <c r="D32" s="17" t="s">
        <v>1091</v>
      </c>
      <c r="E32" s="17" t="s">
        <v>918</v>
      </c>
      <c r="F32" s="17" t="s">
        <v>630</v>
      </c>
      <c r="G32" s="17" t="s">
        <v>824</v>
      </c>
      <c r="H32" s="24">
        <v>4272928.93</v>
      </c>
      <c r="I32" s="24">
        <v>10289</v>
      </c>
      <c r="J32" s="24">
        <v>0</v>
      </c>
      <c r="K32" s="25">
        <v>718571</v>
      </c>
      <c r="L32" s="24">
        <v>3062969</v>
      </c>
      <c r="M32" s="24">
        <v>365573</v>
      </c>
      <c r="P32" s="34"/>
      <c r="Q32" s="34"/>
      <c r="R32" s="34"/>
      <c r="S32" s="34"/>
    </row>
    <row r="33" spans="1:19" x14ac:dyDescent="0.4">
      <c r="A33" s="14">
        <f t="shared" si="0"/>
        <v>25</v>
      </c>
      <c r="B33" s="22">
        <v>418692</v>
      </c>
      <c r="C33" s="20">
        <v>13746922000194</v>
      </c>
      <c r="D33" s="17" t="s">
        <v>953</v>
      </c>
      <c r="E33" s="17" t="s">
        <v>918</v>
      </c>
      <c r="F33" s="17" t="s">
        <v>640</v>
      </c>
      <c r="G33" s="17" t="s">
        <v>839</v>
      </c>
      <c r="H33" s="24">
        <v>3417352.98</v>
      </c>
      <c r="I33" s="24">
        <v>0</v>
      </c>
      <c r="J33" s="24">
        <v>0</v>
      </c>
      <c r="K33" s="25">
        <v>1619667</v>
      </c>
      <c r="L33" s="24">
        <v>0</v>
      </c>
      <c r="M33" s="24">
        <v>0</v>
      </c>
      <c r="P33" s="34"/>
      <c r="Q33" s="34"/>
      <c r="R33" s="34"/>
      <c r="S33" s="34"/>
    </row>
    <row r="34" spans="1:19" x14ac:dyDescent="0.4">
      <c r="A34" s="14">
        <f t="shared" si="0"/>
        <v>26</v>
      </c>
      <c r="B34" s="22">
        <v>417581</v>
      </c>
      <c r="C34" s="20">
        <v>12091127000142</v>
      </c>
      <c r="D34" s="17" t="s">
        <v>966</v>
      </c>
      <c r="E34" s="17" t="s">
        <v>918</v>
      </c>
      <c r="F34" s="17" t="s">
        <v>571</v>
      </c>
      <c r="G34" s="17" t="s">
        <v>832</v>
      </c>
      <c r="H34" s="40">
        <v>2885861.89</v>
      </c>
      <c r="I34" s="41">
        <v>0</v>
      </c>
      <c r="J34" s="41">
        <v>0</v>
      </c>
      <c r="K34" s="41">
        <v>1256256</v>
      </c>
      <c r="L34" s="41">
        <v>488461</v>
      </c>
      <c r="M34" s="41">
        <v>261318</v>
      </c>
      <c r="P34" s="34"/>
      <c r="Q34" s="34"/>
      <c r="R34" s="34"/>
      <c r="S34" s="34"/>
    </row>
    <row r="35" spans="1:19" x14ac:dyDescent="0.4">
      <c r="A35" s="14">
        <f t="shared" si="0"/>
        <v>27</v>
      </c>
      <c r="B35" s="22">
        <v>419257</v>
      </c>
      <c r="C35" s="20">
        <v>19240452000179</v>
      </c>
      <c r="D35" s="17" t="s">
        <v>926</v>
      </c>
      <c r="E35" s="17" t="s">
        <v>918</v>
      </c>
      <c r="F35" s="17" t="s">
        <v>529</v>
      </c>
      <c r="G35" s="17" t="s">
        <v>817</v>
      </c>
      <c r="H35" s="24">
        <v>2497978.13</v>
      </c>
      <c r="I35" s="24">
        <v>0</v>
      </c>
      <c r="J35" s="24">
        <v>0</v>
      </c>
      <c r="K35" s="25">
        <v>304279</v>
      </c>
      <c r="L35" s="24">
        <v>0</v>
      </c>
      <c r="M35" s="24">
        <v>13201</v>
      </c>
      <c r="P35" s="34"/>
      <c r="Q35" s="34"/>
      <c r="R35" s="34"/>
      <c r="S35" s="34"/>
    </row>
    <row r="36" spans="1:19" x14ac:dyDescent="0.4">
      <c r="A36" s="14">
        <f t="shared" si="0"/>
        <v>28</v>
      </c>
      <c r="B36" s="22">
        <v>417122</v>
      </c>
      <c r="C36" s="20">
        <v>7983974000181</v>
      </c>
      <c r="D36" s="17" t="s">
        <v>960</v>
      </c>
      <c r="E36" s="17" t="s">
        <v>918</v>
      </c>
      <c r="F36" s="17" t="s">
        <v>529</v>
      </c>
      <c r="G36" s="17" t="s">
        <v>817</v>
      </c>
      <c r="H36" s="24">
        <v>2043271.34</v>
      </c>
      <c r="I36" s="24">
        <v>-56082</v>
      </c>
      <c r="J36" s="24">
        <v>0</v>
      </c>
      <c r="K36" s="25">
        <v>772633</v>
      </c>
      <c r="L36" s="24">
        <v>0</v>
      </c>
      <c r="M36" s="24">
        <v>760222</v>
      </c>
      <c r="P36" s="34"/>
      <c r="Q36" s="34"/>
      <c r="R36" s="34"/>
      <c r="S36" s="34"/>
    </row>
    <row r="37" spans="1:19" x14ac:dyDescent="0.4">
      <c r="A37" s="14">
        <f t="shared" si="0"/>
        <v>29</v>
      </c>
      <c r="B37" s="22">
        <v>421677</v>
      </c>
      <c r="C37" s="20">
        <v>28991278000197</v>
      </c>
      <c r="D37" s="17" t="s">
        <v>943</v>
      </c>
      <c r="E37" s="17" t="s">
        <v>918</v>
      </c>
      <c r="F37" s="17" t="s">
        <v>531</v>
      </c>
      <c r="G37" s="17" t="s">
        <v>821</v>
      </c>
      <c r="H37" s="24">
        <v>1989187.47</v>
      </c>
      <c r="I37" s="24">
        <v>-172064</v>
      </c>
      <c r="J37" s="24">
        <v>0</v>
      </c>
      <c r="K37" s="25">
        <v>845131</v>
      </c>
      <c r="L37" s="24">
        <v>1928218</v>
      </c>
      <c r="M37" s="24">
        <v>0</v>
      </c>
      <c r="P37" s="34"/>
      <c r="Q37" s="34"/>
      <c r="R37" s="34"/>
      <c r="S37" s="34"/>
    </row>
    <row r="38" spans="1:19" x14ac:dyDescent="0.4">
      <c r="A38" s="14">
        <f t="shared" si="0"/>
        <v>30</v>
      </c>
      <c r="B38" s="22">
        <v>419303</v>
      </c>
      <c r="C38" s="20">
        <v>18918915000146</v>
      </c>
      <c r="D38" s="17" t="s">
        <v>936</v>
      </c>
      <c r="E38" s="17" t="s">
        <v>918</v>
      </c>
      <c r="F38" s="17" t="s">
        <v>529</v>
      </c>
      <c r="G38" s="17" t="s">
        <v>817</v>
      </c>
      <c r="H38" s="24">
        <v>1976603.25</v>
      </c>
      <c r="I38" s="24">
        <v>0</v>
      </c>
      <c r="J38" s="24">
        <v>0</v>
      </c>
      <c r="K38" s="25">
        <v>757796</v>
      </c>
      <c r="L38" s="24">
        <v>0</v>
      </c>
      <c r="M38" s="24">
        <v>53581</v>
      </c>
      <c r="P38" s="34"/>
      <c r="Q38" s="34"/>
      <c r="R38" s="34"/>
      <c r="S38" s="34"/>
    </row>
    <row r="39" spans="1:19" x14ac:dyDescent="0.4">
      <c r="A39" s="14">
        <f t="shared" si="0"/>
        <v>31</v>
      </c>
      <c r="B39" s="22">
        <v>417785</v>
      </c>
      <c r="C39" s="20">
        <v>4566215000125</v>
      </c>
      <c r="D39" s="17" t="s">
        <v>967</v>
      </c>
      <c r="E39" s="17" t="s">
        <v>918</v>
      </c>
      <c r="F39" s="17" t="s">
        <v>531</v>
      </c>
      <c r="G39" s="17" t="s">
        <v>821</v>
      </c>
      <c r="H39" s="24">
        <v>1919718.84</v>
      </c>
      <c r="I39" s="24">
        <v>0</v>
      </c>
      <c r="J39" s="24">
        <v>0</v>
      </c>
      <c r="K39" s="25">
        <v>81714</v>
      </c>
      <c r="L39" s="24">
        <v>287483</v>
      </c>
      <c r="M39" s="24">
        <v>54577</v>
      </c>
      <c r="P39" s="34"/>
      <c r="Q39" s="34"/>
      <c r="R39" s="34"/>
      <c r="S39" s="34"/>
    </row>
    <row r="40" spans="1:19" x14ac:dyDescent="0.4">
      <c r="A40" s="14">
        <f t="shared" si="0"/>
        <v>32</v>
      </c>
      <c r="B40" s="22">
        <v>419869</v>
      </c>
      <c r="C40" s="20">
        <v>12380335000161</v>
      </c>
      <c r="D40" s="17" t="s">
        <v>929</v>
      </c>
      <c r="E40" s="17" t="s">
        <v>918</v>
      </c>
      <c r="F40" s="17" t="s">
        <v>529</v>
      </c>
      <c r="G40" s="17" t="s">
        <v>817</v>
      </c>
      <c r="H40" s="24">
        <v>1705658.47</v>
      </c>
      <c r="I40" s="24">
        <v>0</v>
      </c>
      <c r="J40" s="24">
        <v>0</v>
      </c>
      <c r="K40" s="25">
        <v>1278420</v>
      </c>
      <c r="L40" s="24">
        <v>7500</v>
      </c>
      <c r="M40" s="24">
        <v>8310</v>
      </c>
      <c r="P40" s="34"/>
      <c r="Q40" s="34"/>
      <c r="R40" s="34"/>
      <c r="S40" s="34"/>
    </row>
    <row r="41" spans="1:19" x14ac:dyDescent="0.4">
      <c r="A41" s="14">
        <f t="shared" ref="A41:A72" si="1">ROW()-8</f>
        <v>33</v>
      </c>
      <c r="B41" s="22">
        <v>423483</v>
      </c>
      <c r="C41" s="20">
        <v>43873924000105</v>
      </c>
      <c r="D41" s="17" t="s">
        <v>1113</v>
      </c>
      <c r="E41" s="17" t="s">
        <v>918</v>
      </c>
      <c r="F41" s="17" t="s">
        <v>639</v>
      </c>
      <c r="G41" s="17" t="s">
        <v>827</v>
      </c>
      <c r="H41" s="24">
        <v>1667650.32</v>
      </c>
      <c r="I41" s="24">
        <v>0</v>
      </c>
      <c r="J41" s="24">
        <v>0</v>
      </c>
      <c r="K41" s="25">
        <v>490425</v>
      </c>
      <c r="L41" s="24">
        <v>80716</v>
      </c>
      <c r="M41" s="24">
        <v>61908</v>
      </c>
      <c r="P41" s="34"/>
      <c r="Q41" s="34"/>
      <c r="R41" s="34"/>
      <c r="S41" s="34"/>
    </row>
    <row r="42" spans="1:19" x14ac:dyDescent="0.4">
      <c r="A42" s="14">
        <f t="shared" si="1"/>
        <v>34</v>
      </c>
      <c r="B42" s="22">
        <v>419567</v>
      </c>
      <c r="C42" s="20">
        <v>19663787000108</v>
      </c>
      <c r="D42" s="17" t="s">
        <v>955</v>
      </c>
      <c r="E42" s="17" t="s">
        <v>918</v>
      </c>
      <c r="F42" s="17" t="s">
        <v>550</v>
      </c>
      <c r="G42" s="17" t="s">
        <v>817</v>
      </c>
      <c r="H42" s="24">
        <v>1292297.08</v>
      </c>
      <c r="I42" s="24">
        <v>45550</v>
      </c>
      <c r="J42" s="24">
        <v>0</v>
      </c>
      <c r="K42" s="25">
        <v>131341</v>
      </c>
      <c r="L42" s="24">
        <v>0</v>
      </c>
      <c r="M42" s="24">
        <v>0</v>
      </c>
      <c r="P42" s="34"/>
      <c r="Q42" s="34"/>
      <c r="R42" s="34"/>
      <c r="S42" s="34"/>
    </row>
    <row r="43" spans="1:19" x14ac:dyDescent="0.4">
      <c r="A43" s="14">
        <f t="shared" si="1"/>
        <v>35</v>
      </c>
      <c r="B43" s="22">
        <v>418439</v>
      </c>
      <c r="C43" s="20">
        <v>14452934000179</v>
      </c>
      <c r="D43" s="17" t="s">
        <v>954</v>
      </c>
      <c r="E43" s="17" t="s">
        <v>918</v>
      </c>
      <c r="F43" s="17" t="s">
        <v>529</v>
      </c>
      <c r="G43" s="17" t="s">
        <v>817</v>
      </c>
      <c r="H43" s="24">
        <v>1058576.74</v>
      </c>
      <c r="I43" s="24">
        <v>30035</v>
      </c>
      <c r="J43" s="24">
        <v>0</v>
      </c>
      <c r="K43" s="25">
        <v>407776</v>
      </c>
      <c r="L43" s="24">
        <v>347454</v>
      </c>
      <c r="M43" s="24">
        <v>231510</v>
      </c>
      <c r="P43" s="34"/>
      <c r="Q43" s="34"/>
      <c r="R43" s="34"/>
      <c r="S43" s="34"/>
    </row>
    <row r="44" spans="1:19" x14ac:dyDescent="0.4">
      <c r="A44" s="14">
        <f t="shared" si="1"/>
        <v>36</v>
      </c>
      <c r="B44" s="22">
        <v>418030</v>
      </c>
      <c r="C44" s="20">
        <v>13138885000131</v>
      </c>
      <c r="D44" s="17" t="s">
        <v>923</v>
      </c>
      <c r="E44" s="17" t="s">
        <v>918</v>
      </c>
      <c r="F44" s="17" t="s">
        <v>529</v>
      </c>
      <c r="G44" s="17" t="s">
        <v>817</v>
      </c>
      <c r="H44" s="24">
        <v>1001096.3</v>
      </c>
      <c r="I44" s="24">
        <v>295</v>
      </c>
      <c r="J44" s="24">
        <v>0</v>
      </c>
      <c r="K44" s="25">
        <v>308396</v>
      </c>
      <c r="L44" s="24">
        <v>406300</v>
      </c>
      <c r="M44" s="24">
        <v>0</v>
      </c>
      <c r="P44" s="34"/>
      <c r="Q44" s="34"/>
      <c r="R44" s="34"/>
      <c r="S44" s="34"/>
    </row>
    <row r="45" spans="1:19" x14ac:dyDescent="0.4">
      <c r="A45" s="14">
        <f t="shared" si="1"/>
        <v>37</v>
      </c>
      <c r="B45" s="22">
        <v>417696</v>
      </c>
      <c r="C45" s="20">
        <v>11235328000103</v>
      </c>
      <c r="D45" s="17" t="s">
        <v>988</v>
      </c>
      <c r="E45" s="17" t="s">
        <v>918</v>
      </c>
      <c r="F45" s="17" t="s">
        <v>529</v>
      </c>
      <c r="G45" s="17" t="s">
        <v>817</v>
      </c>
      <c r="H45" s="24">
        <v>832977.48</v>
      </c>
      <c r="I45" s="24">
        <v>0</v>
      </c>
      <c r="J45" s="24">
        <v>0</v>
      </c>
      <c r="K45" s="25">
        <v>510791</v>
      </c>
      <c r="L45" s="24">
        <v>0</v>
      </c>
      <c r="M45" s="24">
        <v>233452</v>
      </c>
      <c r="P45" s="34"/>
      <c r="Q45" s="34"/>
      <c r="R45" s="34"/>
      <c r="S45" s="34"/>
    </row>
    <row r="46" spans="1:19" x14ac:dyDescent="0.4">
      <c r="A46" s="14">
        <f t="shared" si="1"/>
        <v>38</v>
      </c>
      <c r="B46" s="22">
        <v>422941</v>
      </c>
      <c r="C46" s="20">
        <v>41715325000138</v>
      </c>
      <c r="D46" s="17" t="s">
        <v>1035</v>
      </c>
      <c r="E46" s="17" t="s">
        <v>918</v>
      </c>
      <c r="F46" s="17" t="s">
        <v>529</v>
      </c>
      <c r="G46" s="17" t="s">
        <v>817</v>
      </c>
      <c r="H46" s="24">
        <v>797282.62</v>
      </c>
      <c r="I46" s="24">
        <v>0</v>
      </c>
      <c r="J46" s="24">
        <v>0</v>
      </c>
      <c r="K46" s="25">
        <v>351378</v>
      </c>
      <c r="L46" s="24">
        <v>0</v>
      </c>
      <c r="M46" s="24">
        <v>54000</v>
      </c>
      <c r="P46" s="34"/>
      <c r="Q46" s="34"/>
      <c r="R46" s="34"/>
      <c r="S46" s="34"/>
    </row>
    <row r="47" spans="1:19" x14ac:dyDescent="0.4">
      <c r="A47" s="14">
        <f t="shared" si="1"/>
        <v>39</v>
      </c>
      <c r="B47" s="22">
        <v>419907</v>
      </c>
      <c r="C47" s="20">
        <v>22891640000171</v>
      </c>
      <c r="D47" s="17" t="s">
        <v>919</v>
      </c>
      <c r="E47" s="17" t="s">
        <v>918</v>
      </c>
      <c r="F47" s="17" t="s">
        <v>571</v>
      </c>
      <c r="G47" s="17" t="s">
        <v>832</v>
      </c>
      <c r="H47" s="24">
        <v>592759.74</v>
      </c>
      <c r="I47" s="24">
        <v>0</v>
      </c>
      <c r="J47" s="24">
        <v>0</v>
      </c>
      <c r="K47" s="25">
        <v>1254544</v>
      </c>
      <c r="L47" s="24">
        <v>0</v>
      </c>
      <c r="M47" s="24">
        <v>12822</v>
      </c>
      <c r="P47" s="34"/>
      <c r="Q47" s="34"/>
      <c r="R47" s="34"/>
      <c r="S47" s="34"/>
    </row>
    <row r="48" spans="1:19" x14ac:dyDescent="0.4">
      <c r="A48" s="14">
        <f t="shared" si="1"/>
        <v>40</v>
      </c>
      <c r="B48" s="22">
        <v>423041</v>
      </c>
      <c r="C48" s="20">
        <v>42750007000170</v>
      </c>
      <c r="D48" s="17" t="s">
        <v>1051</v>
      </c>
      <c r="E48" s="17" t="s">
        <v>918</v>
      </c>
      <c r="F48" s="17" t="s">
        <v>571</v>
      </c>
      <c r="G48" s="17" t="s">
        <v>832</v>
      </c>
      <c r="H48" s="24">
        <v>568731.46</v>
      </c>
      <c r="I48" s="24">
        <v>0</v>
      </c>
      <c r="J48" s="24">
        <v>0</v>
      </c>
      <c r="K48" s="25">
        <v>327723</v>
      </c>
      <c r="L48" s="24">
        <v>82148</v>
      </c>
      <c r="M48" s="24">
        <v>51866</v>
      </c>
      <c r="P48" s="34"/>
      <c r="Q48" s="34"/>
      <c r="R48" s="34"/>
      <c r="S48" s="34"/>
    </row>
    <row r="49" spans="1:19" x14ac:dyDescent="0.4">
      <c r="A49" s="14">
        <f t="shared" si="1"/>
        <v>41</v>
      </c>
      <c r="B49" s="22">
        <v>421243</v>
      </c>
      <c r="C49" s="20">
        <v>28400880000102</v>
      </c>
      <c r="D49" s="17" t="s">
        <v>951</v>
      </c>
      <c r="E49" s="17" t="s">
        <v>918</v>
      </c>
      <c r="F49" s="17" t="s">
        <v>547</v>
      </c>
      <c r="G49" s="17" t="s">
        <v>816</v>
      </c>
      <c r="H49" s="24">
        <v>484298.27</v>
      </c>
      <c r="I49" s="24">
        <v>0</v>
      </c>
      <c r="J49" s="24">
        <v>0</v>
      </c>
      <c r="K49" s="25">
        <v>425559</v>
      </c>
      <c r="L49" s="24">
        <v>27007</v>
      </c>
      <c r="M49" s="24">
        <v>0</v>
      </c>
      <c r="P49" s="34"/>
      <c r="Q49" s="34"/>
      <c r="R49" s="34"/>
      <c r="S49" s="34"/>
    </row>
    <row r="50" spans="1:19" x14ac:dyDescent="0.4">
      <c r="A50" s="14">
        <f t="shared" si="1"/>
        <v>42</v>
      </c>
      <c r="B50" s="22">
        <v>422401</v>
      </c>
      <c r="C50" s="20">
        <v>34673588000166</v>
      </c>
      <c r="D50" s="17" t="s">
        <v>1110</v>
      </c>
      <c r="E50" s="17" t="s">
        <v>918</v>
      </c>
      <c r="F50" s="17" t="s">
        <v>529</v>
      </c>
      <c r="G50" s="17" t="s">
        <v>817</v>
      </c>
      <c r="H50" s="24">
        <v>466365.67</v>
      </c>
      <c r="I50" s="24">
        <v>0</v>
      </c>
      <c r="J50" s="24">
        <v>0</v>
      </c>
      <c r="K50" s="25">
        <v>386557</v>
      </c>
      <c r="L50" s="24">
        <v>53469</v>
      </c>
      <c r="M50" s="24">
        <v>0</v>
      </c>
      <c r="P50" s="34"/>
      <c r="Q50" s="34"/>
      <c r="R50" s="34"/>
      <c r="S50" s="34"/>
    </row>
    <row r="51" spans="1:19" x14ac:dyDescent="0.4">
      <c r="A51" s="14">
        <f t="shared" si="1"/>
        <v>43</v>
      </c>
      <c r="B51" s="22">
        <v>418595</v>
      </c>
      <c r="C51" s="20">
        <v>14468083000152</v>
      </c>
      <c r="D51" s="17" t="s">
        <v>941</v>
      </c>
      <c r="E51" s="17" t="s">
        <v>918</v>
      </c>
      <c r="F51" s="17" t="s">
        <v>1067</v>
      </c>
      <c r="G51" s="17" t="s">
        <v>817</v>
      </c>
      <c r="H51" s="24">
        <v>383614.77</v>
      </c>
      <c r="I51" s="24">
        <v>0</v>
      </c>
      <c r="J51" s="24">
        <v>0</v>
      </c>
      <c r="K51" s="25">
        <v>60321</v>
      </c>
      <c r="L51" s="24">
        <v>77309</v>
      </c>
      <c r="M51" s="24">
        <v>5375</v>
      </c>
      <c r="P51" s="34"/>
      <c r="Q51" s="34"/>
      <c r="R51" s="34"/>
      <c r="S51" s="34"/>
    </row>
    <row r="52" spans="1:19" x14ac:dyDescent="0.4">
      <c r="A52" s="18">
        <f t="shared" si="1"/>
        <v>44</v>
      </c>
      <c r="B52" s="23">
        <v>417769</v>
      </c>
      <c r="C52" s="21">
        <v>12080518000161</v>
      </c>
      <c r="D52" s="19" t="s">
        <v>924</v>
      </c>
      <c r="E52" s="19" t="s">
        <v>918</v>
      </c>
      <c r="F52" s="19" t="s">
        <v>925</v>
      </c>
      <c r="G52" s="19" t="s">
        <v>825</v>
      </c>
      <c r="H52" s="24">
        <v>346209.52</v>
      </c>
      <c r="I52" s="24">
        <v>0</v>
      </c>
      <c r="J52" s="24">
        <v>0</v>
      </c>
      <c r="K52" s="25">
        <v>281152</v>
      </c>
      <c r="L52" s="24">
        <v>18622</v>
      </c>
      <c r="M52" s="24">
        <v>68146</v>
      </c>
      <c r="P52" s="34"/>
      <c r="Q52" s="34"/>
      <c r="R52" s="34"/>
      <c r="S52" s="34"/>
    </row>
    <row r="53" spans="1:19" x14ac:dyDescent="0.4">
      <c r="A53" s="14">
        <f t="shared" si="1"/>
        <v>45</v>
      </c>
      <c r="B53" s="22">
        <v>421324</v>
      </c>
      <c r="C53" s="20">
        <v>29179109000110</v>
      </c>
      <c r="D53" s="17" t="s">
        <v>930</v>
      </c>
      <c r="E53" s="17" t="s">
        <v>918</v>
      </c>
      <c r="F53" s="17" t="s">
        <v>561</v>
      </c>
      <c r="G53" s="17" t="s">
        <v>833</v>
      </c>
      <c r="H53" s="24">
        <v>297858.51</v>
      </c>
      <c r="I53" s="24">
        <v>0</v>
      </c>
      <c r="J53" s="24">
        <v>0</v>
      </c>
      <c r="K53" s="25">
        <v>158842</v>
      </c>
      <c r="L53" s="24">
        <v>0</v>
      </c>
      <c r="M53" s="24">
        <v>8027</v>
      </c>
      <c r="P53" s="34"/>
      <c r="Q53" s="34"/>
      <c r="R53" s="34"/>
      <c r="S53" s="34"/>
    </row>
    <row r="54" spans="1:19" x14ac:dyDescent="0.4">
      <c r="A54" s="14">
        <f t="shared" si="1"/>
        <v>46</v>
      </c>
      <c r="B54" s="22">
        <v>422576</v>
      </c>
      <c r="C54" s="20">
        <v>37442364000131</v>
      </c>
      <c r="D54" s="17" t="s">
        <v>1111</v>
      </c>
      <c r="E54" s="17" t="s">
        <v>918</v>
      </c>
      <c r="F54" s="17" t="s">
        <v>543</v>
      </c>
      <c r="G54" s="17" t="s">
        <v>829</v>
      </c>
      <c r="H54" s="24">
        <v>263382.51</v>
      </c>
      <c r="I54" s="24">
        <v>-105759</v>
      </c>
      <c r="J54" s="24">
        <v>0</v>
      </c>
      <c r="K54" s="25">
        <v>79125</v>
      </c>
      <c r="L54" s="24">
        <v>0</v>
      </c>
      <c r="M54" s="24">
        <v>0</v>
      </c>
      <c r="P54" s="34"/>
      <c r="Q54" s="34"/>
      <c r="R54" s="34"/>
      <c r="S54" s="34"/>
    </row>
    <row r="55" spans="1:19" x14ac:dyDescent="0.4">
      <c r="A55" s="14">
        <f t="shared" si="1"/>
        <v>47</v>
      </c>
      <c r="B55" s="22">
        <v>420140</v>
      </c>
      <c r="C55" s="20">
        <v>23821141000170</v>
      </c>
      <c r="D55" s="17" t="s">
        <v>944</v>
      </c>
      <c r="E55" s="17" t="s">
        <v>918</v>
      </c>
      <c r="F55" s="17" t="s">
        <v>547</v>
      </c>
      <c r="G55" s="17" t="s">
        <v>816</v>
      </c>
      <c r="H55" s="24">
        <v>241386.27</v>
      </c>
      <c r="I55" s="24">
        <v>-16052</v>
      </c>
      <c r="J55" s="24">
        <v>0</v>
      </c>
      <c r="K55" s="25">
        <v>131957</v>
      </c>
      <c r="L55" s="24">
        <v>408446</v>
      </c>
      <c r="M55" s="24">
        <v>0</v>
      </c>
      <c r="P55" s="34"/>
      <c r="Q55" s="34"/>
      <c r="R55" s="34"/>
      <c r="S55" s="34"/>
    </row>
    <row r="56" spans="1:19" x14ac:dyDescent="0.4">
      <c r="A56" s="14">
        <f t="shared" si="1"/>
        <v>48</v>
      </c>
      <c r="B56" s="22">
        <v>422908</v>
      </c>
      <c r="C56" s="20">
        <v>41788751000100</v>
      </c>
      <c r="D56" s="17" t="s">
        <v>1036</v>
      </c>
      <c r="E56" s="17" t="s">
        <v>918</v>
      </c>
      <c r="F56" s="17" t="s">
        <v>579</v>
      </c>
      <c r="G56" s="17" t="s">
        <v>817</v>
      </c>
      <c r="H56" s="24">
        <v>187555.55</v>
      </c>
      <c r="I56" s="24">
        <v>0</v>
      </c>
      <c r="J56" s="24">
        <v>0</v>
      </c>
      <c r="K56" s="25">
        <v>71561</v>
      </c>
      <c r="L56" s="24">
        <v>82496</v>
      </c>
      <c r="M56" s="24">
        <v>0</v>
      </c>
      <c r="P56" s="34"/>
      <c r="Q56" s="34"/>
      <c r="R56" s="34"/>
      <c r="S56" s="34"/>
    </row>
    <row r="57" spans="1:19" x14ac:dyDescent="0.4">
      <c r="A57" s="14">
        <f t="shared" si="1"/>
        <v>49</v>
      </c>
      <c r="B57" s="22">
        <v>421146</v>
      </c>
      <c r="C57" s="20">
        <v>28311619000136</v>
      </c>
      <c r="D57" s="17" t="s">
        <v>945</v>
      </c>
      <c r="E57" s="17" t="s">
        <v>918</v>
      </c>
      <c r="F57" s="17" t="s">
        <v>676</v>
      </c>
      <c r="G57" s="17" t="s">
        <v>817</v>
      </c>
      <c r="H57" s="24">
        <v>152696.82</v>
      </c>
      <c r="I57" s="24">
        <v>0</v>
      </c>
      <c r="J57" s="24">
        <v>0</v>
      </c>
      <c r="K57" s="25">
        <v>132681</v>
      </c>
      <c r="L57" s="24">
        <v>0</v>
      </c>
      <c r="M57" s="24">
        <v>5561</v>
      </c>
      <c r="P57" s="34"/>
      <c r="Q57" s="34"/>
      <c r="R57" s="34"/>
      <c r="S57" s="34"/>
    </row>
    <row r="58" spans="1:19" x14ac:dyDescent="0.4">
      <c r="A58" s="14">
        <f t="shared" si="1"/>
        <v>50</v>
      </c>
      <c r="B58" s="22">
        <v>417602</v>
      </c>
      <c r="C58" s="20">
        <v>10495931000161</v>
      </c>
      <c r="D58" s="17" t="s">
        <v>1145</v>
      </c>
      <c r="E58" s="17" t="s">
        <v>918</v>
      </c>
      <c r="F58" s="17" t="s">
        <v>543</v>
      </c>
      <c r="G58" s="17" t="s">
        <v>829</v>
      </c>
      <c r="H58" s="24">
        <v>116865.9</v>
      </c>
      <c r="I58" s="24">
        <v>661453</v>
      </c>
      <c r="J58" s="24">
        <v>0</v>
      </c>
      <c r="K58" s="25">
        <v>1824362</v>
      </c>
      <c r="L58" s="24">
        <v>1105050</v>
      </c>
      <c r="M58" s="24">
        <v>1551329</v>
      </c>
      <c r="P58" s="34"/>
      <c r="Q58" s="34"/>
      <c r="R58" s="34"/>
      <c r="S58" s="34"/>
    </row>
    <row r="59" spans="1:19" x14ac:dyDescent="0.4">
      <c r="A59" s="14">
        <f t="shared" si="1"/>
        <v>51</v>
      </c>
      <c r="B59" s="22">
        <v>421227</v>
      </c>
      <c r="C59" s="20">
        <v>28786120000185</v>
      </c>
      <c r="D59" s="17" t="s">
        <v>976</v>
      </c>
      <c r="E59" s="17" t="s">
        <v>918</v>
      </c>
      <c r="F59" s="17" t="s">
        <v>686</v>
      </c>
      <c r="G59" s="17" t="s">
        <v>832</v>
      </c>
      <c r="H59" s="24">
        <v>113088.81</v>
      </c>
      <c r="I59" s="24">
        <v>0</v>
      </c>
      <c r="J59" s="24">
        <v>0</v>
      </c>
      <c r="K59" s="25">
        <v>45395</v>
      </c>
      <c r="L59" s="24">
        <v>32195</v>
      </c>
      <c r="M59" s="24">
        <v>3235</v>
      </c>
    </row>
    <row r="60" spans="1:19" x14ac:dyDescent="0.4">
      <c r="A60" s="14">
        <f t="shared" si="1"/>
        <v>52</v>
      </c>
      <c r="B60" s="22">
        <v>422991</v>
      </c>
      <c r="C60" s="20">
        <v>41215349000128</v>
      </c>
      <c r="D60" s="17" t="s">
        <v>1034</v>
      </c>
      <c r="E60" s="17" t="s">
        <v>918</v>
      </c>
      <c r="F60" s="17" t="s">
        <v>570</v>
      </c>
      <c r="G60" s="17" t="s">
        <v>817</v>
      </c>
      <c r="H60" s="40">
        <v>100311.85</v>
      </c>
      <c r="I60" s="41">
        <v>0</v>
      </c>
      <c r="J60" s="41">
        <v>0</v>
      </c>
      <c r="K60" s="41">
        <v>37372</v>
      </c>
      <c r="L60" s="41">
        <v>6505</v>
      </c>
      <c r="M60" s="41">
        <v>10126</v>
      </c>
    </row>
    <row r="61" spans="1:19" x14ac:dyDescent="0.4">
      <c r="A61" s="14">
        <f t="shared" si="1"/>
        <v>53</v>
      </c>
      <c r="B61" s="22">
        <v>422592</v>
      </c>
      <c r="C61" s="20">
        <v>29604093000145</v>
      </c>
      <c r="D61" s="17" t="s">
        <v>1066</v>
      </c>
      <c r="E61" s="17" t="s">
        <v>918</v>
      </c>
      <c r="F61" s="17" t="s">
        <v>529</v>
      </c>
      <c r="G61" s="17" t="s">
        <v>817</v>
      </c>
      <c r="H61" s="24">
        <v>76774.41</v>
      </c>
      <c r="I61" s="24">
        <v>44626</v>
      </c>
      <c r="J61" s="24">
        <v>0</v>
      </c>
      <c r="K61" s="25">
        <v>1056220</v>
      </c>
      <c r="L61" s="24">
        <v>0</v>
      </c>
      <c r="M61" s="24">
        <v>215505</v>
      </c>
    </row>
    <row r="62" spans="1:19" x14ac:dyDescent="0.4">
      <c r="A62" s="14">
        <f t="shared" si="1"/>
        <v>54</v>
      </c>
      <c r="B62" s="22">
        <v>420697</v>
      </c>
      <c r="C62" s="20">
        <v>25313773000159</v>
      </c>
      <c r="D62" s="17" t="s">
        <v>928</v>
      </c>
      <c r="E62" s="17" t="s">
        <v>918</v>
      </c>
      <c r="F62" s="17" t="s">
        <v>639</v>
      </c>
      <c r="G62" s="17" t="s">
        <v>827</v>
      </c>
      <c r="H62" s="24">
        <v>52652.83</v>
      </c>
      <c r="I62" s="24">
        <v>0</v>
      </c>
      <c r="J62" s="24">
        <v>0</v>
      </c>
      <c r="K62" s="25">
        <v>37430</v>
      </c>
      <c r="L62" s="24">
        <v>2439</v>
      </c>
      <c r="M62" s="24">
        <v>0</v>
      </c>
    </row>
    <row r="63" spans="1:19" x14ac:dyDescent="0.4">
      <c r="A63" s="14">
        <f t="shared" si="1"/>
        <v>55</v>
      </c>
      <c r="B63" s="22">
        <v>417262</v>
      </c>
      <c r="C63" s="20">
        <v>10897869000134</v>
      </c>
      <c r="D63" s="17" t="s">
        <v>1011</v>
      </c>
      <c r="E63" s="17" t="s">
        <v>918</v>
      </c>
      <c r="F63" s="17" t="s">
        <v>572</v>
      </c>
      <c r="G63" s="17" t="s">
        <v>819</v>
      </c>
      <c r="H63" s="24">
        <v>20829.77</v>
      </c>
      <c r="I63" s="24">
        <v>0</v>
      </c>
      <c r="J63" s="24">
        <v>3042</v>
      </c>
      <c r="K63" s="25">
        <v>70493</v>
      </c>
      <c r="L63" s="24">
        <v>0</v>
      </c>
      <c r="M63" s="24">
        <v>23884</v>
      </c>
    </row>
    <row r="64" spans="1:19" x14ac:dyDescent="0.4">
      <c r="A64" s="14">
        <f t="shared" si="1"/>
        <v>56</v>
      </c>
      <c r="B64" s="22">
        <v>417751</v>
      </c>
      <c r="C64" s="20">
        <v>11275925000161</v>
      </c>
      <c r="D64" s="17" t="s">
        <v>949</v>
      </c>
      <c r="E64" s="17" t="s">
        <v>918</v>
      </c>
      <c r="F64" s="17" t="s">
        <v>529</v>
      </c>
      <c r="G64" s="17" t="s">
        <v>817</v>
      </c>
      <c r="H64" s="24">
        <v>4438.5200000000004</v>
      </c>
      <c r="I64" s="24">
        <v>544570</v>
      </c>
      <c r="J64" s="24">
        <v>0</v>
      </c>
      <c r="K64" s="25">
        <v>46376</v>
      </c>
      <c r="L64" s="24">
        <v>0</v>
      </c>
      <c r="M64" s="24">
        <v>0</v>
      </c>
    </row>
    <row r="65" spans="1:13" x14ac:dyDescent="0.4">
      <c r="A65" s="14">
        <f t="shared" si="1"/>
        <v>57</v>
      </c>
      <c r="B65" s="22">
        <v>423581</v>
      </c>
      <c r="C65" s="20">
        <v>49390919000128</v>
      </c>
      <c r="D65" s="17" t="s">
        <v>1135</v>
      </c>
      <c r="E65" s="17" t="s">
        <v>918</v>
      </c>
      <c r="F65" s="17" t="s">
        <v>543</v>
      </c>
      <c r="G65" s="17" t="s">
        <v>829</v>
      </c>
      <c r="H65" s="24">
        <v>3707.82</v>
      </c>
      <c r="I65" s="24">
        <v>0</v>
      </c>
      <c r="J65" s="24">
        <v>0</v>
      </c>
      <c r="K65" s="25">
        <v>48318</v>
      </c>
      <c r="L65" s="24">
        <v>0</v>
      </c>
      <c r="M65" s="24">
        <v>0</v>
      </c>
    </row>
    <row r="66" spans="1:13" x14ac:dyDescent="0.4">
      <c r="A66" s="14">
        <f t="shared" si="1"/>
        <v>58</v>
      </c>
      <c r="B66" s="22">
        <v>419125</v>
      </c>
      <c r="C66" s="20">
        <v>7611953000135</v>
      </c>
      <c r="D66" s="17" t="s">
        <v>927</v>
      </c>
      <c r="E66" s="17" t="s">
        <v>918</v>
      </c>
      <c r="F66" s="17" t="s">
        <v>547</v>
      </c>
      <c r="G66" s="17" t="s">
        <v>816</v>
      </c>
      <c r="H66" s="24">
        <v>0</v>
      </c>
      <c r="I66" s="24">
        <v>0</v>
      </c>
      <c r="J66" s="24">
        <v>0</v>
      </c>
      <c r="K66" s="25">
        <v>10589</v>
      </c>
      <c r="L66" s="24">
        <v>0</v>
      </c>
      <c r="M66" s="24">
        <v>0</v>
      </c>
    </row>
    <row r="67" spans="1:13" x14ac:dyDescent="0.4">
      <c r="A67" s="14">
        <f t="shared" si="1"/>
        <v>59</v>
      </c>
      <c r="B67" s="22">
        <v>423327</v>
      </c>
      <c r="C67" s="20">
        <v>43383373000100</v>
      </c>
      <c r="D67" s="17" t="s">
        <v>1092</v>
      </c>
      <c r="E67" s="17" t="s">
        <v>918</v>
      </c>
      <c r="F67" s="17" t="s">
        <v>583</v>
      </c>
      <c r="G67" s="17" t="s">
        <v>817</v>
      </c>
      <c r="H67" s="40">
        <v>0</v>
      </c>
      <c r="I67" s="41">
        <v>0</v>
      </c>
      <c r="J67" s="41">
        <v>0</v>
      </c>
      <c r="K67" s="41">
        <v>6103</v>
      </c>
      <c r="L67" s="41">
        <v>0</v>
      </c>
      <c r="M67" s="41">
        <v>0</v>
      </c>
    </row>
    <row r="68" spans="1:13" x14ac:dyDescent="0.4">
      <c r="A68" s="14">
        <f t="shared" si="1"/>
        <v>60</v>
      </c>
      <c r="B68" s="22">
        <v>423785</v>
      </c>
      <c r="C68" s="20">
        <v>51107481000170</v>
      </c>
      <c r="D68" s="17" t="s">
        <v>1173</v>
      </c>
      <c r="E68" s="17" t="s">
        <v>918</v>
      </c>
      <c r="F68" s="17" t="s">
        <v>571</v>
      </c>
      <c r="G68" s="17" t="s">
        <v>832</v>
      </c>
      <c r="H68" s="24">
        <v>0</v>
      </c>
      <c r="I68" s="24">
        <v>0</v>
      </c>
      <c r="J68" s="24">
        <v>0</v>
      </c>
      <c r="K68" s="25">
        <v>84811</v>
      </c>
      <c r="L68" s="24">
        <v>0</v>
      </c>
      <c r="M68" s="24">
        <v>0</v>
      </c>
    </row>
    <row r="69" spans="1:13" x14ac:dyDescent="0.4">
      <c r="A69" s="14">
        <f t="shared" si="1"/>
        <v>61</v>
      </c>
      <c r="B69" s="22">
        <v>417611</v>
      </c>
      <c r="C69" s="20">
        <v>10846369000173</v>
      </c>
      <c r="D69" s="17" t="s">
        <v>935</v>
      </c>
      <c r="E69" s="17" t="s">
        <v>918</v>
      </c>
      <c r="F69" s="17" t="s">
        <v>529</v>
      </c>
      <c r="G69" s="17" t="s">
        <v>817</v>
      </c>
      <c r="H69" s="24">
        <v>0</v>
      </c>
      <c r="I69" s="24">
        <v>68512</v>
      </c>
      <c r="J69" s="24">
        <v>0</v>
      </c>
      <c r="K69" s="25">
        <v>75486</v>
      </c>
      <c r="L69" s="24">
        <v>0</v>
      </c>
      <c r="M69" s="24">
        <v>0</v>
      </c>
    </row>
    <row r="70" spans="1:13" x14ac:dyDescent="0.4">
      <c r="A70" s="14">
        <f t="shared" si="1"/>
        <v>62</v>
      </c>
      <c r="B70" s="22">
        <v>421375</v>
      </c>
      <c r="C70" s="20">
        <v>29958867000136</v>
      </c>
      <c r="D70" s="17" t="s">
        <v>938</v>
      </c>
      <c r="E70" s="17" t="s">
        <v>918</v>
      </c>
      <c r="F70" s="17" t="s">
        <v>529</v>
      </c>
      <c r="G70" s="17" t="s">
        <v>817</v>
      </c>
      <c r="H70" s="24">
        <v>0</v>
      </c>
      <c r="I70" s="24">
        <v>0</v>
      </c>
      <c r="J70" s="24">
        <v>0</v>
      </c>
      <c r="K70" s="25">
        <v>43259</v>
      </c>
      <c r="L70" s="24">
        <v>0</v>
      </c>
      <c r="M70" s="24">
        <v>90</v>
      </c>
    </row>
    <row r="71" spans="1:13" x14ac:dyDescent="0.4">
      <c r="A71" s="14">
        <f t="shared" si="1"/>
        <v>63</v>
      </c>
      <c r="B71" s="22">
        <v>418706</v>
      </c>
      <c r="C71" s="20">
        <v>15648898000186</v>
      </c>
      <c r="D71" s="17" t="s">
        <v>940</v>
      </c>
      <c r="E71" s="17" t="s">
        <v>918</v>
      </c>
      <c r="F71" s="17" t="s">
        <v>583</v>
      </c>
      <c r="G71" s="17" t="s">
        <v>817</v>
      </c>
      <c r="H71" s="24">
        <v>0</v>
      </c>
      <c r="I71" s="24">
        <v>0</v>
      </c>
      <c r="J71" s="24">
        <v>0</v>
      </c>
      <c r="K71" s="25">
        <v>9320</v>
      </c>
      <c r="L71" s="24">
        <v>0</v>
      </c>
      <c r="M71" s="24">
        <v>0</v>
      </c>
    </row>
    <row r="72" spans="1:13" x14ac:dyDescent="0.4">
      <c r="A72" s="14">
        <f t="shared" si="1"/>
        <v>64</v>
      </c>
      <c r="B72" s="22">
        <v>421685</v>
      </c>
      <c r="C72" s="20">
        <v>30927464000109</v>
      </c>
      <c r="D72" s="17" t="s">
        <v>942</v>
      </c>
      <c r="E72" s="17" t="s">
        <v>918</v>
      </c>
      <c r="F72" s="17" t="s">
        <v>720</v>
      </c>
      <c r="G72" s="17" t="s">
        <v>816</v>
      </c>
      <c r="H72" s="24">
        <v>0</v>
      </c>
      <c r="I72" s="24">
        <v>0</v>
      </c>
      <c r="J72" s="24">
        <v>0</v>
      </c>
      <c r="K72" s="25">
        <v>0</v>
      </c>
      <c r="L72" s="24">
        <v>0</v>
      </c>
      <c r="M72" s="24">
        <v>504</v>
      </c>
    </row>
    <row r="73" spans="1:13" x14ac:dyDescent="0.4">
      <c r="A73" s="14">
        <f t="shared" ref="A73:A80" si="2">ROW()-8</f>
        <v>65</v>
      </c>
      <c r="B73" s="22">
        <v>423521</v>
      </c>
      <c r="C73" s="20">
        <v>48578525000135</v>
      </c>
      <c r="D73" s="17" t="s">
        <v>1174</v>
      </c>
      <c r="E73" s="17" t="s">
        <v>918</v>
      </c>
      <c r="F73" s="17" t="s">
        <v>628</v>
      </c>
      <c r="G73" s="17" t="s">
        <v>824</v>
      </c>
      <c r="H73" s="24">
        <v>0</v>
      </c>
      <c r="I73" s="24">
        <v>0</v>
      </c>
      <c r="J73" s="24">
        <v>0</v>
      </c>
      <c r="K73" s="25">
        <v>1</v>
      </c>
      <c r="L73" s="24">
        <v>0</v>
      </c>
      <c r="M73" s="24">
        <v>0</v>
      </c>
    </row>
    <row r="74" spans="1:13" x14ac:dyDescent="0.4">
      <c r="A74" s="14">
        <f t="shared" si="2"/>
        <v>66</v>
      </c>
      <c r="B74" s="22">
        <v>417645</v>
      </c>
      <c r="C74" s="20">
        <v>11925725000107</v>
      </c>
      <c r="D74" s="17" t="s">
        <v>946</v>
      </c>
      <c r="E74" s="17" t="s">
        <v>918</v>
      </c>
      <c r="F74" s="17" t="s">
        <v>570</v>
      </c>
      <c r="G74" s="17" t="s">
        <v>817</v>
      </c>
      <c r="H74" s="24">
        <v>0</v>
      </c>
      <c r="I74" s="24">
        <v>0</v>
      </c>
      <c r="J74" s="24">
        <v>0</v>
      </c>
      <c r="K74" s="25">
        <v>119889</v>
      </c>
      <c r="L74" s="24">
        <v>0</v>
      </c>
      <c r="M74" s="24">
        <v>2032</v>
      </c>
    </row>
    <row r="75" spans="1:13" x14ac:dyDescent="0.4">
      <c r="A75" s="14">
        <f t="shared" si="2"/>
        <v>67</v>
      </c>
      <c r="B75" s="22">
        <v>422282</v>
      </c>
      <c r="C75" s="20">
        <v>35994590000108</v>
      </c>
      <c r="D75" s="17" t="s">
        <v>989</v>
      </c>
      <c r="E75" s="17" t="s">
        <v>918</v>
      </c>
      <c r="F75" s="17" t="s">
        <v>547</v>
      </c>
      <c r="G75" s="17" t="s">
        <v>816</v>
      </c>
      <c r="H75" s="24">
        <v>0</v>
      </c>
      <c r="I75" s="24">
        <v>0</v>
      </c>
      <c r="J75" s="24">
        <v>0</v>
      </c>
      <c r="K75" s="25">
        <v>20750</v>
      </c>
      <c r="L75" s="24">
        <v>0</v>
      </c>
      <c r="M75" s="24">
        <v>0</v>
      </c>
    </row>
    <row r="76" spans="1:13" x14ac:dyDescent="0.4">
      <c r="A76" s="14">
        <f t="shared" si="2"/>
        <v>68</v>
      </c>
      <c r="B76" s="22">
        <v>418196</v>
      </c>
      <c r="C76" s="20">
        <v>13785956000198</v>
      </c>
      <c r="D76" s="17" t="s">
        <v>952</v>
      </c>
      <c r="E76" s="17" t="s">
        <v>918</v>
      </c>
      <c r="F76" s="17" t="s">
        <v>529</v>
      </c>
      <c r="G76" s="17" t="s">
        <v>817</v>
      </c>
      <c r="H76" s="24">
        <v>0</v>
      </c>
      <c r="I76" s="24">
        <v>0</v>
      </c>
      <c r="J76" s="24">
        <v>0</v>
      </c>
      <c r="K76" s="25">
        <v>12318</v>
      </c>
      <c r="L76" s="24">
        <v>0</v>
      </c>
      <c r="M76" s="24">
        <v>0</v>
      </c>
    </row>
    <row r="77" spans="1:13" x14ac:dyDescent="0.4">
      <c r="A77" s="14">
        <f t="shared" si="2"/>
        <v>69</v>
      </c>
      <c r="B77" s="22">
        <v>422860</v>
      </c>
      <c r="C77" s="20">
        <v>41397957000109</v>
      </c>
      <c r="D77" s="17" t="s">
        <v>1024</v>
      </c>
      <c r="E77" s="17" t="s">
        <v>918</v>
      </c>
      <c r="F77" s="17" t="s">
        <v>547</v>
      </c>
      <c r="G77" s="17" t="s">
        <v>816</v>
      </c>
      <c r="H77" s="40">
        <v>0</v>
      </c>
      <c r="I77" s="41">
        <v>0</v>
      </c>
      <c r="J77" s="41">
        <v>0</v>
      </c>
      <c r="K77" s="41">
        <v>17168</v>
      </c>
      <c r="L77" s="41">
        <v>0</v>
      </c>
      <c r="M77" s="41">
        <v>0</v>
      </c>
    </row>
    <row r="78" spans="1:13" x14ac:dyDescent="0.4">
      <c r="A78" s="14">
        <f t="shared" si="2"/>
        <v>70</v>
      </c>
      <c r="B78" s="22">
        <v>421758</v>
      </c>
      <c r="C78" s="20">
        <v>32206950000163</v>
      </c>
      <c r="D78" s="17" t="s">
        <v>1112</v>
      </c>
      <c r="E78" s="17" t="s">
        <v>918</v>
      </c>
      <c r="F78" s="17" t="s">
        <v>535</v>
      </c>
      <c r="G78" s="17" t="s">
        <v>824</v>
      </c>
      <c r="H78" s="24">
        <v>0</v>
      </c>
      <c r="I78" s="24">
        <v>0</v>
      </c>
      <c r="J78" s="24">
        <v>0</v>
      </c>
      <c r="K78" s="25">
        <v>14815</v>
      </c>
      <c r="L78" s="24">
        <v>0</v>
      </c>
      <c r="M78" s="24">
        <v>0</v>
      </c>
    </row>
    <row r="79" spans="1:13" x14ac:dyDescent="0.4">
      <c r="A79" s="14">
        <f t="shared" si="2"/>
        <v>71</v>
      </c>
      <c r="B79" s="22">
        <v>423017</v>
      </c>
      <c r="C79" s="20">
        <v>42209475000132</v>
      </c>
      <c r="D79" s="17" t="s">
        <v>1033</v>
      </c>
      <c r="E79" s="17" t="s">
        <v>918</v>
      </c>
      <c r="F79" s="17" t="s">
        <v>535</v>
      </c>
      <c r="G79" s="17" t="s">
        <v>824</v>
      </c>
      <c r="H79" s="24">
        <v>0</v>
      </c>
      <c r="I79" s="24">
        <v>0</v>
      </c>
      <c r="J79" s="24">
        <v>0</v>
      </c>
      <c r="K79" s="25">
        <v>9286</v>
      </c>
      <c r="L79" s="24">
        <v>0</v>
      </c>
      <c r="M79" s="24">
        <v>0</v>
      </c>
    </row>
    <row r="80" spans="1:13" x14ac:dyDescent="0.4">
      <c r="A80" s="14">
        <f t="shared" si="2"/>
        <v>72</v>
      </c>
      <c r="B80" s="22">
        <v>419842</v>
      </c>
      <c r="C80" s="20">
        <v>22340694000149</v>
      </c>
      <c r="D80" s="17" t="s">
        <v>1025</v>
      </c>
      <c r="E80" s="17" t="s">
        <v>918</v>
      </c>
      <c r="F80" s="17" t="s">
        <v>628</v>
      </c>
      <c r="G80" s="17" t="s">
        <v>824</v>
      </c>
      <c r="H80" s="24">
        <v>0</v>
      </c>
      <c r="I80" s="24">
        <v>0</v>
      </c>
      <c r="J80" s="24">
        <v>0</v>
      </c>
      <c r="K80" s="25">
        <v>38528</v>
      </c>
      <c r="L80" s="24">
        <v>0</v>
      </c>
      <c r="M80" s="24">
        <v>0</v>
      </c>
    </row>
  </sheetData>
  <pageMargins left="0.39370078740157483" right="0.39370078740157483" top="0.39370078740157483" bottom="0.39370078740157483" header="0.51181102362204722" footer="0.23622047244094491"/>
  <pageSetup paperSize="9" scale="56" orientation="landscape" r:id="rId1"/>
  <headerFooter alignWithMargins="0">
    <oddFooter>&amp;L&amp;"Arial Narrow,Normal"Wally Consultoria&amp;R&amp;"Arial Narrow,Normal"&amp;P/&amp;N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6</vt:i4>
      </vt:variant>
    </vt:vector>
  </HeadingPairs>
  <TitlesOfParts>
    <vt:vector size="10" baseType="lpstr">
      <vt:lpstr>Capa</vt:lpstr>
      <vt:lpstr>Odonto</vt:lpstr>
      <vt:lpstr>MedicoHospitalar</vt:lpstr>
      <vt:lpstr>Administradoras</vt:lpstr>
      <vt:lpstr>Administradoras!Area_de_impressao</vt:lpstr>
      <vt:lpstr>MedicoHospitalar!Area_de_impressao</vt:lpstr>
      <vt:lpstr>Odonto!Area_de_impressao</vt:lpstr>
      <vt:lpstr>Administradoras!Titulos_de_impressao</vt:lpstr>
      <vt:lpstr>MedicoHospitalar!Titulos_de_impressao</vt:lpstr>
      <vt:lpstr>Odonto!Titulos_de_impressao</vt:lpstr>
    </vt:vector>
  </TitlesOfParts>
  <Company>Wally Consultoria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Wally Consultoria</dc:creator>
  <cp:lastModifiedBy>Wally Martins</cp:lastModifiedBy>
  <cp:lastPrinted>2018-03-20T23:01:45Z</cp:lastPrinted>
  <dcterms:created xsi:type="dcterms:W3CDTF">2007-09-12T14:44:10Z</dcterms:created>
  <dcterms:modified xsi:type="dcterms:W3CDTF">2024-06-25T19:10:31Z</dcterms:modified>
</cp:coreProperties>
</file>