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A\OneDrive - Wally Consultoria\AA_BKP\Base DIOPS\Anuário 4T2019\TABNET\"/>
    </mc:Choice>
  </mc:AlternateContent>
  <xr:revisionPtr revIDLastSave="0" documentId="13_ncr:1_{0E6E23A5-9AF0-431D-9AF3-1D89372E82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Odonto!$K$8:$K$268</definedName>
    <definedName name="_xlnm.Print_Area" localSheetId="3">Administradoras!$A$3:$M$149</definedName>
    <definedName name="_xlnm.Print_Area" localSheetId="2">MedicoHospitalar!$A$3:$M$693</definedName>
    <definedName name="_xlnm.Print_Area" localSheetId="1">Odonto!$A$4:$M$70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8" i="7" l="1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117" i="10" l="1"/>
  <c r="A55" i="10"/>
  <c r="A44" i="10"/>
  <c r="A148" i="10"/>
  <c r="A87" i="10"/>
  <c r="A35" i="10"/>
  <c r="A111" i="10"/>
  <c r="A33" i="10"/>
  <c r="A24" i="10"/>
  <c r="A89" i="10"/>
  <c r="A40" i="10"/>
  <c r="A114" i="10"/>
  <c r="A147" i="10"/>
  <c r="A17" i="10"/>
  <c r="A116" i="10"/>
  <c r="A61" i="10"/>
  <c r="A133" i="10"/>
  <c r="A90" i="10"/>
  <c r="A30" i="10"/>
  <c r="A47" i="10"/>
  <c r="A115" i="10"/>
  <c r="A64" i="10"/>
  <c r="A96" i="10"/>
  <c r="A19" i="10"/>
  <c r="A46" i="10"/>
  <c r="A132" i="10"/>
  <c r="A68" i="10"/>
  <c r="A145" i="10"/>
  <c r="A106" i="10"/>
  <c r="A76" i="10"/>
  <c r="A12" i="10"/>
  <c r="A102" i="10"/>
  <c r="A45" i="10"/>
  <c r="A9" i="10"/>
  <c r="A131" i="10"/>
  <c r="A78" i="10"/>
  <c r="A146" i="10"/>
  <c r="A82" i="10"/>
  <c r="A144" i="10"/>
  <c r="A66" i="10"/>
  <c r="A100" i="10"/>
  <c r="A18" i="10"/>
  <c r="A74" i="10"/>
  <c r="A28" i="10"/>
  <c r="A42" i="10"/>
  <c r="A85" i="10"/>
  <c r="A130" i="10"/>
  <c r="A95" i="10"/>
  <c r="A22" i="10"/>
  <c r="A91" i="10"/>
  <c r="A34" i="10"/>
  <c r="A72" i="10"/>
  <c r="A36" i="10"/>
  <c r="A113" i="10"/>
  <c r="A32" i="10"/>
  <c r="A143" i="10"/>
  <c r="A129" i="10"/>
  <c r="A81" i="10"/>
  <c r="A75" i="10"/>
  <c r="A101" i="10"/>
  <c r="A43" i="10"/>
  <c r="A58" i="10"/>
  <c r="A128" i="10"/>
  <c r="A142" i="10"/>
  <c r="A92" i="10"/>
  <c r="A141" i="10"/>
  <c r="A53" i="10"/>
  <c r="A120" i="10"/>
  <c r="A140" i="10"/>
  <c r="A84" i="10"/>
  <c r="A127" i="10"/>
  <c r="A71" i="10"/>
  <c r="A88" i="10"/>
  <c r="A62" i="10"/>
  <c r="A119" i="10"/>
  <c r="A13" i="10"/>
  <c r="A23" i="10"/>
  <c r="A98" i="10"/>
  <c r="A139" i="10"/>
  <c r="A26" i="10"/>
  <c r="A67" i="10"/>
  <c r="A138" i="10"/>
  <c r="A69" i="10"/>
  <c r="A107" i="10"/>
  <c r="A108" i="10"/>
  <c r="A21" i="10"/>
  <c r="A83" i="10"/>
  <c r="A50" i="10"/>
  <c r="A20" i="10"/>
  <c r="A126" i="10"/>
  <c r="A73" i="10"/>
  <c r="A104" i="10"/>
  <c r="A97" i="10"/>
  <c r="A137" i="10"/>
  <c r="A27" i="10"/>
  <c r="A29" i="10"/>
  <c r="A54" i="10"/>
  <c r="A59" i="10"/>
  <c r="A125" i="10"/>
  <c r="A112" i="10"/>
  <c r="A15" i="10"/>
  <c r="A38" i="10"/>
  <c r="A51" i="10"/>
  <c r="A94" i="10"/>
  <c r="A60" i="10"/>
  <c r="A93" i="10"/>
  <c r="A56" i="10"/>
  <c r="A65" i="10"/>
  <c r="A103" i="10"/>
  <c r="A124" i="10"/>
  <c r="A10" i="10"/>
  <c r="A86" i="10"/>
  <c r="A39" i="10"/>
  <c r="A99" i="10"/>
  <c r="A121" i="10"/>
  <c r="A37" i="10"/>
  <c r="A136" i="10"/>
  <c r="A31" i="10"/>
  <c r="A123" i="10"/>
  <c r="A63" i="10"/>
  <c r="A80" i="10"/>
  <c r="A70" i="10"/>
  <c r="A52" i="10"/>
  <c r="A135" i="10"/>
  <c r="A49" i="10"/>
  <c r="A105" i="10"/>
  <c r="A57" i="10"/>
  <c r="A48" i="10"/>
  <c r="A134" i="10"/>
  <c r="A16" i="10"/>
  <c r="A14" i="10"/>
  <c r="A118" i="10"/>
  <c r="A110" i="10"/>
  <c r="A11" i="10"/>
  <c r="A79" i="10"/>
  <c r="A41" i="10"/>
  <c r="A149" i="10"/>
  <c r="A25" i="10"/>
  <c r="A77" i="10"/>
  <c r="A109" i="10"/>
  <c r="A122" i="10"/>
  <c r="A69" i="7" l="1"/>
  <c r="A70" i="7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688" i="8"/>
  <c r="A661" i="8"/>
  <c r="A614" i="8"/>
  <c r="A666" i="8"/>
  <c r="A646" i="8"/>
  <c r="A668" i="8"/>
  <c r="A527" i="8"/>
  <c r="A659" i="8"/>
  <c r="A692" i="8"/>
  <c r="A690" i="8"/>
  <c r="A693" i="8"/>
  <c r="A691" i="8"/>
  <c r="A689" i="8"/>
  <c r="A685" i="8"/>
  <c r="A686" i="8"/>
  <c r="A684" i="8"/>
  <c r="A687" i="8"/>
  <c r="A682" i="8"/>
  <c r="A671" i="8"/>
  <c r="A681" i="8"/>
  <c r="A674" i="8"/>
  <c r="A679" i="8"/>
  <c r="A678" i="8"/>
  <c r="A680" i="8"/>
  <c r="A683" i="8"/>
  <c r="A677" i="8"/>
  <c r="A676" i="8"/>
  <c r="A675" i="8"/>
  <c r="A658" i="8"/>
  <c r="A670" i="8"/>
  <c r="A672" i="8"/>
  <c r="A673" i="8"/>
  <c r="A573" i="8"/>
  <c r="A667" i="8"/>
  <c r="A665" i="8"/>
  <c r="A663" i="8"/>
  <c r="A662" i="8"/>
  <c r="A656" i="8"/>
  <c r="A617" i="8"/>
  <c r="A644" i="8"/>
  <c r="A657" i="8"/>
  <c r="A652" i="8"/>
  <c r="A655" i="8"/>
  <c r="A654" i="8"/>
  <c r="A650" i="8"/>
  <c r="A649" i="8"/>
  <c r="A637" i="8"/>
  <c r="A648" i="8"/>
  <c r="A645" i="8"/>
  <c r="A641" i="8"/>
  <c r="A653" i="8"/>
  <c r="A642" i="8"/>
  <c r="A627" i="8"/>
  <c r="A635" i="8"/>
  <c r="A643" i="8"/>
  <c r="A631" i="8"/>
  <c r="A640" i="8"/>
  <c r="A632" i="8"/>
  <c r="A629" i="8"/>
  <c r="A603" i="8"/>
  <c r="A606" i="8"/>
  <c r="A628" i="8"/>
  <c r="A634" i="8"/>
  <c r="A638" i="8"/>
  <c r="A624" i="8"/>
  <c r="A633" i="8"/>
  <c r="A639" i="8"/>
  <c r="A613" i="8"/>
  <c r="A623" i="8"/>
  <c r="A630" i="8"/>
  <c r="A636" i="8"/>
  <c r="A619" i="8"/>
  <c r="A616" i="8"/>
  <c r="A626" i="8"/>
  <c r="A625" i="8"/>
  <c r="A618" i="8"/>
  <c r="A647" i="8"/>
  <c r="A610" i="8"/>
  <c r="A621" i="8"/>
  <c r="A620" i="8"/>
  <c r="A578" i="8"/>
  <c r="A611" i="8"/>
  <c r="A669" i="8"/>
  <c r="A609" i="8"/>
  <c r="A615" i="8"/>
  <c r="A605" i="8"/>
  <c r="A622" i="8"/>
  <c r="A599" i="8"/>
  <c r="A580" i="8"/>
  <c r="A604" i="8"/>
  <c r="A607" i="8"/>
  <c r="A597" i="8"/>
  <c r="A601" i="8"/>
  <c r="A660" i="8"/>
  <c r="A600" i="8"/>
  <c r="A598" i="8"/>
  <c r="A595" i="8"/>
  <c r="A591" i="8"/>
  <c r="A588" i="8"/>
  <c r="A589" i="8"/>
  <c r="A586" i="8"/>
  <c r="A592" i="8"/>
  <c r="A587" i="8"/>
  <c r="A584" i="8"/>
  <c r="A602" i="8"/>
  <c r="A612" i="8"/>
  <c r="A567" i="8"/>
  <c r="A585" i="8"/>
  <c r="A576" i="8"/>
  <c r="A571" i="8"/>
  <c r="A579" i="8"/>
  <c r="A664" i="8"/>
  <c r="A582" i="8"/>
  <c r="A590" i="8"/>
  <c r="A594" i="8"/>
  <c r="A574" i="8"/>
  <c r="A577" i="8"/>
  <c r="A566" i="8"/>
  <c r="A568" i="8"/>
  <c r="A583" i="8"/>
  <c r="A581" i="8"/>
  <c r="A570" i="8"/>
  <c r="A564" i="8"/>
  <c r="A565" i="8"/>
  <c r="A549" i="8"/>
  <c r="A562" i="8"/>
  <c r="A563" i="8"/>
  <c r="A556" i="8"/>
  <c r="A593" i="8"/>
  <c r="A608" i="8"/>
  <c r="A560" i="8"/>
  <c r="A557" i="8"/>
  <c r="A555" i="8"/>
  <c r="A559" i="8"/>
  <c r="A553" i="8"/>
  <c r="A552" i="8"/>
  <c r="A550" i="8"/>
  <c r="A558" i="8"/>
  <c r="A543" i="8"/>
  <c r="A596" i="8"/>
  <c r="A551" i="8"/>
  <c r="A529" i="8"/>
  <c r="A548" i="8"/>
  <c r="A547" i="8"/>
  <c r="A546" i="8"/>
  <c r="A539" i="8"/>
  <c r="A554" i="8"/>
  <c r="A477" i="8"/>
  <c r="A506" i="8"/>
  <c r="A544" i="8"/>
  <c r="A561" i="8"/>
  <c r="A420" i="8"/>
  <c r="A572" i="8"/>
  <c r="A541" i="8"/>
  <c r="A521" i="8"/>
  <c r="A534" i="8"/>
  <c r="A537" i="8"/>
  <c r="A422" i="8"/>
  <c r="A516" i="8"/>
  <c r="A536" i="8"/>
  <c r="A533" i="8"/>
  <c r="A530" i="8"/>
  <c r="A542" i="8"/>
  <c r="A535" i="8"/>
  <c r="A518" i="8"/>
  <c r="A525" i="8"/>
  <c r="A531" i="8"/>
  <c r="A509" i="8"/>
  <c r="A523" i="8"/>
  <c r="A540" i="8"/>
  <c r="A526" i="8"/>
  <c r="A520" i="8"/>
  <c r="A538" i="8"/>
  <c r="A569" i="8"/>
  <c r="A528" i="8"/>
  <c r="A512" i="8"/>
  <c r="A522" i="8"/>
  <c r="A524" i="8"/>
  <c r="A513" i="8"/>
  <c r="A500" i="8"/>
  <c r="A519" i="8"/>
  <c r="A514" i="8"/>
  <c r="A532" i="8"/>
  <c r="A486" i="8"/>
  <c r="A510" i="8"/>
  <c r="A505" i="8"/>
  <c r="A502" i="8"/>
  <c r="A511" i="8"/>
  <c r="A501" i="8"/>
  <c r="A503" i="8"/>
  <c r="A468" i="8"/>
  <c r="A495" i="8"/>
  <c r="A472" i="8"/>
  <c r="A475" i="8"/>
  <c r="A490" i="8"/>
  <c r="A487" i="8"/>
  <c r="A484" i="8"/>
  <c r="A493" i="8"/>
  <c r="A492" i="8"/>
  <c r="A444" i="8"/>
  <c r="A507" i="8"/>
  <c r="A498" i="8"/>
  <c r="A496" i="8"/>
  <c r="A499" i="8"/>
  <c r="A489" i="8"/>
  <c r="A575" i="8"/>
  <c r="A481" i="8"/>
  <c r="A497" i="8"/>
  <c r="A482" i="8"/>
  <c r="A483" i="8"/>
  <c r="A508" i="8"/>
  <c r="A478" i="8"/>
  <c r="A474" i="8"/>
  <c r="A545" i="8"/>
  <c r="A480" i="8"/>
  <c r="A473" i="8"/>
  <c r="A476" i="8"/>
  <c r="A491" i="8"/>
  <c r="A494" i="8"/>
  <c r="A479" i="8"/>
  <c r="A467" i="8"/>
  <c r="A463" i="8"/>
  <c r="A470" i="8"/>
  <c r="A461" i="8"/>
  <c r="A466" i="8"/>
  <c r="A457" i="8"/>
  <c r="A488" i="8"/>
  <c r="A469" i="8"/>
  <c r="A460" i="8"/>
  <c r="A455" i="8"/>
  <c r="A462" i="8"/>
  <c r="A454" i="8"/>
  <c r="A651" i="8"/>
  <c r="A465" i="8"/>
  <c r="A450" i="8"/>
  <c r="A459" i="8"/>
  <c r="A458" i="8"/>
  <c r="A446" i="8"/>
  <c r="A439" i="8"/>
  <c r="A452" i="8"/>
  <c r="A456" i="8"/>
  <c r="A449" i="8"/>
  <c r="A429" i="8"/>
  <c r="A453" i="8"/>
  <c r="A438" i="8"/>
  <c r="A445" i="8"/>
  <c r="A434" i="8"/>
  <c r="A443" i="8"/>
  <c r="A432" i="8"/>
  <c r="A431" i="8"/>
  <c r="A437" i="8"/>
  <c r="A451" i="8"/>
  <c r="A442" i="8"/>
  <c r="A440" i="8"/>
  <c r="A441" i="8"/>
  <c r="A447" i="8"/>
  <c r="A428" i="8"/>
  <c r="A430" i="8"/>
  <c r="A448" i="8"/>
  <c r="A426" i="8"/>
  <c r="A436" i="8"/>
  <c r="A424" i="8"/>
  <c r="A517" i="8"/>
  <c r="A427" i="8"/>
  <c r="A504" i="8"/>
  <c r="A485" i="8"/>
  <c r="A423" i="8"/>
  <c r="A410" i="8"/>
  <c r="A419" i="8"/>
  <c r="A471" i="8"/>
  <c r="A415" i="8"/>
  <c r="A407" i="8"/>
  <c r="A414" i="8"/>
  <c r="A400" i="8"/>
  <c r="A421" i="8"/>
  <c r="A412" i="8"/>
  <c r="A330" i="8"/>
  <c r="A416" i="8"/>
  <c r="A411" i="8"/>
  <c r="A418" i="8"/>
  <c r="A413" i="8"/>
  <c r="A425" i="8"/>
  <c r="A417" i="8"/>
  <c r="A404" i="8"/>
  <c r="A409" i="8"/>
  <c r="A405" i="8"/>
  <c r="A399" i="8"/>
  <c r="A396" i="8"/>
  <c r="A402" i="8"/>
  <c r="A403" i="8"/>
  <c r="A385" i="8"/>
  <c r="A398" i="8"/>
  <c r="A408" i="8"/>
  <c r="A397" i="8"/>
  <c r="A394" i="8"/>
  <c r="A387" i="8"/>
  <c r="A393" i="8"/>
  <c r="A392" i="8"/>
  <c r="A395" i="8"/>
  <c r="A390" i="8"/>
  <c r="A383" i="8"/>
  <c r="A401" i="8"/>
  <c r="A391" i="8"/>
  <c r="A386" i="8"/>
  <c r="A515" i="8"/>
  <c r="A378" i="8"/>
  <c r="A380" i="8"/>
  <c r="A382" i="8"/>
  <c r="A384" i="8"/>
  <c r="A374" i="8"/>
  <c r="A369" i="8"/>
  <c r="A372" i="8"/>
  <c r="A433" i="8"/>
  <c r="A389" i="8"/>
  <c r="A376" i="8"/>
  <c r="A371" i="8"/>
  <c r="A379" i="8"/>
  <c r="A375" i="8"/>
  <c r="A296" i="8"/>
  <c r="A373" i="8"/>
  <c r="A435" i="8"/>
  <c r="A381" i="8"/>
  <c r="A346" i="8"/>
  <c r="A377" i="8"/>
  <c r="A307" i="8"/>
  <c r="A350" i="8"/>
  <c r="A355" i="8"/>
  <c r="A388" i="8"/>
  <c r="A367" i="8"/>
  <c r="A334" i="8"/>
  <c r="A352" i="8"/>
  <c r="A368" i="8"/>
  <c r="A365" i="8"/>
  <c r="A362" i="8"/>
  <c r="A357" i="8"/>
  <c r="A366" i="8"/>
  <c r="A348" i="8"/>
  <c r="A364" i="8"/>
  <c r="A338" i="8"/>
  <c r="A344" i="8"/>
  <c r="A354" i="8"/>
  <c r="A358" i="8"/>
  <c r="A349" i="8"/>
  <c r="A359" i="8"/>
  <c r="A314" i="8"/>
  <c r="A361" i="8"/>
  <c r="A339" i="8"/>
  <c r="A356" i="8"/>
  <c r="A360" i="8"/>
  <c r="A340" i="8"/>
  <c r="A347" i="8"/>
  <c r="A337" i="8"/>
  <c r="A351" i="8"/>
  <c r="A331" i="8"/>
  <c r="A332" i="8"/>
  <c r="A336" i="8"/>
  <c r="A301" i="8"/>
  <c r="A343" i="8"/>
  <c r="A370" i="8"/>
  <c r="A324" i="8"/>
  <c r="A341" i="8"/>
  <c r="A329" i="8"/>
  <c r="A363" i="8"/>
  <c r="A342" i="8"/>
  <c r="A333" i="8"/>
  <c r="A322" i="8"/>
  <c r="A321" i="8"/>
  <c r="A328" i="8"/>
  <c r="A353" i="8"/>
  <c r="A323" i="8"/>
  <c r="A327" i="8"/>
  <c r="A326" i="8"/>
  <c r="A319" i="8"/>
  <c r="A318" i="8"/>
  <c r="A325" i="8"/>
  <c r="A317" i="8"/>
  <c r="A312" i="8"/>
  <c r="A304" i="8"/>
  <c r="A308" i="8"/>
  <c r="A268" i="8"/>
  <c r="A320" i="8"/>
  <c r="A311" i="8"/>
  <c r="A316" i="8"/>
  <c r="A305" i="8"/>
  <c r="A310" i="8"/>
  <c r="A309" i="8"/>
  <c r="A285" i="8"/>
  <c r="A306" i="8"/>
  <c r="A277" i="8"/>
  <c r="A201" i="8"/>
  <c r="A315" i="8"/>
  <c r="A313" i="8"/>
  <c r="A294" i="8"/>
  <c r="A298" i="8"/>
  <c r="A345" i="8"/>
  <c r="A290" i="8"/>
  <c r="A291" i="8"/>
  <c r="A293" i="8"/>
  <c r="A300" i="8"/>
  <c r="A299" i="8"/>
  <c r="A287" i="8"/>
  <c r="A288" i="8"/>
  <c r="A303" i="8"/>
  <c r="A265" i="8"/>
  <c r="A282" i="8"/>
  <c r="A276" i="8"/>
  <c r="A281" i="8"/>
  <c r="A286" i="8"/>
  <c r="A464" i="8"/>
  <c r="A280" i="8"/>
  <c r="A261" i="8"/>
  <c r="A297" i="8"/>
  <c r="A283" i="8"/>
  <c r="A270" i="8"/>
  <c r="A284" i="8"/>
  <c r="A275" i="8"/>
  <c r="A292" i="8"/>
  <c r="A289" i="8"/>
  <c r="A271" i="8"/>
  <c r="A269" i="8"/>
  <c r="A258" i="8"/>
  <c r="A260" i="8"/>
  <c r="A272" i="8"/>
  <c r="A335" i="8"/>
  <c r="A274" i="8"/>
  <c r="A259" i="8"/>
  <c r="A253" i="8"/>
  <c r="A267" i="8"/>
  <c r="A249" i="8"/>
  <c r="A273" i="8"/>
  <c r="A235" i="8"/>
  <c r="A278" i="8"/>
  <c r="A255" i="8"/>
  <c r="A251" i="8"/>
  <c r="A243" i="8"/>
  <c r="A246" i="8"/>
  <c r="A262" i="8"/>
  <c r="A254" i="8"/>
  <c r="A250" i="8"/>
  <c r="A406" i="8"/>
  <c r="A264" i="8"/>
  <c r="A242" i="8"/>
  <c r="A239" i="8"/>
  <c r="A247" i="8"/>
  <c r="A244" i="8"/>
  <c r="A252" i="8"/>
  <c r="A245" i="8"/>
  <c r="A266" i="8"/>
  <c r="A248" i="8"/>
  <c r="A279" i="8"/>
  <c r="A238" i="8"/>
  <c r="A240" i="8"/>
  <c r="A237" i="8"/>
  <c r="A241" i="8"/>
  <c r="A234" i="8"/>
  <c r="A177" i="8"/>
  <c r="A193" i="8"/>
  <c r="A221" i="8"/>
  <c r="A236" i="8"/>
  <c r="A256" i="8"/>
  <c r="A231" i="8"/>
  <c r="A207" i="8"/>
  <c r="A232" i="8"/>
  <c r="A233" i="8"/>
  <c r="A295" i="8"/>
  <c r="A228" i="8"/>
  <c r="A200" i="8"/>
  <c r="A229" i="8"/>
  <c r="A224" i="8"/>
  <c r="A216" i="8"/>
  <c r="A220" i="8"/>
  <c r="A230" i="8"/>
  <c r="A225" i="8"/>
  <c r="A223" i="8"/>
  <c r="A226" i="8"/>
  <c r="A222" i="8"/>
  <c r="A227" i="8"/>
  <c r="A219" i="8"/>
  <c r="A214" i="8"/>
  <c r="A215" i="8"/>
  <c r="A202" i="8"/>
  <c r="A208" i="8"/>
  <c r="A218" i="8"/>
  <c r="A203" i="8"/>
  <c r="A209" i="8"/>
  <c r="A210" i="8"/>
  <c r="A206" i="8"/>
  <c r="A213" i="8"/>
  <c r="A212" i="8"/>
  <c r="A190" i="8"/>
  <c r="A211" i="8"/>
  <c r="A263" i="8"/>
  <c r="A199" i="8"/>
  <c r="A197" i="8"/>
  <c r="A194" i="8"/>
  <c r="A196" i="8"/>
  <c r="A204" i="8"/>
  <c r="A192" i="8"/>
  <c r="A198" i="8"/>
  <c r="A195" i="8"/>
  <c r="A186" i="8"/>
  <c r="A257" i="8"/>
  <c r="A191" i="8"/>
  <c r="A188" i="8"/>
  <c r="A189" i="8"/>
  <c r="A174" i="8"/>
  <c r="A182" i="8"/>
  <c r="A185" i="8"/>
  <c r="A179" i="8"/>
  <c r="A184" i="8"/>
  <c r="A180" i="8"/>
  <c r="A175" i="8"/>
  <c r="A187" i="8"/>
  <c r="A183" i="8"/>
  <c r="A173" i="8"/>
  <c r="A172" i="8"/>
  <c r="A176" i="8"/>
  <c r="A139" i="8"/>
  <c r="A181" i="8"/>
  <c r="A169" i="8"/>
  <c r="A302" i="8"/>
  <c r="A170" i="8"/>
  <c r="A161" i="8"/>
  <c r="A168" i="8"/>
  <c r="A205" i="8"/>
  <c r="A167" i="8"/>
  <c r="A166" i="8"/>
  <c r="A171" i="8"/>
  <c r="A127" i="8"/>
  <c r="A159" i="8"/>
  <c r="A164" i="8"/>
  <c r="A156" i="8"/>
  <c r="A217" i="8"/>
  <c r="A178" i="8"/>
  <c r="A158" i="8"/>
  <c r="A163" i="8"/>
  <c r="A153" i="8"/>
  <c r="A162" i="8"/>
  <c r="A160" i="8"/>
  <c r="A154" i="8"/>
  <c r="A157" i="8"/>
  <c r="A152" i="8"/>
  <c r="A150" i="8"/>
  <c r="A155" i="8"/>
  <c r="A148" i="8"/>
  <c r="A151" i="8"/>
  <c r="A144" i="8"/>
  <c r="A147" i="8"/>
  <c r="A135" i="8"/>
  <c r="A138" i="8"/>
  <c r="A149" i="8"/>
  <c r="A145" i="8"/>
  <c r="A128" i="8"/>
  <c r="A130" i="8"/>
  <c r="A131" i="8"/>
  <c r="A146" i="8"/>
  <c r="A142" i="8"/>
  <c r="A137" i="8"/>
  <c r="A136" i="8"/>
  <c r="A140" i="8"/>
  <c r="A141" i="8"/>
  <c r="A102" i="8"/>
  <c r="A165" i="8"/>
  <c r="A143" i="8"/>
  <c r="A134" i="8"/>
  <c r="A129" i="8"/>
  <c r="A111" i="8"/>
  <c r="A124" i="8"/>
  <c r="A126" i="8"/>
  <c r="A115" i="8"/>
  <c r="A122" i="8"/>
  <c r="A120" i="8"/>
  <c r="A121" i="8"/>
  <c r="A117" i="8"/>
  <c r="A132" i="8"/>
  <c r="A116" i="8"/>
  <c r="A125" i="8"/>
  <c r="A118" i="8"/>
  <c r="A123" i="8"/>
  <c r="A112" i="8"/>
  <c r="A133" i="8"/>
  <c r="A114" i="8"/>
  <c r="A109" i="8"/>
  <c r="A100" i="8"/>
  <c r="A119" i="8"/>
  <c r="A110" i="8"/>
  <c r="A108" i="8"/>
  <c r="A107" i="8"/>
  <c r="A106" i="8"/>
  <c r="A113" i="8"/>
  <c r="A99" i="8"/>
  <c r="A103" i="8"/>
  <c r="A104" i="8"/>
  <c r="A97" i="8"/>
  <c r="A94" i="8"/>
  <c r="A91" i="8"/>
  <c r="A105" i="8"/>
  <c r="A92" i="8"/>
  <c r="A95" i="8"/>
  <c r="A101" i="8"/>
  <c r="A93" i="8"/>
  <c r="A98" i="8"/>
  <c r="A84" i="8"/>
  <c r="A96" i="8"/>
  <c r="A90" i="8"/>
  <c r="A88" i="8"/>
  <c r="A89" i="8"/>
  <c r="A80" i="8"/>
  <c r="A82" i="8"/>
  <c r="A87" i="8"/>
  <c r="A83" i="8"/>
  <c r="A85" i="8"/>
  <c r="A81" i="8"/>
  <c r="A79" i="8"/>
  <c r="A77" i="8"/>
  <c r="A75" i="8"/>
  <c r="A68" i="8"/>
  <c r="A76" i="8"/>
  <c r="A70" i="8"/>
  <c r="A74" i="8"/>
  <c r="A73" i="8"/>
  <c r="A69" i="8"/>
  <c r="A71" i="8"/>
  <c r="A72" i="8"/>
  <c r="A78" i="8"/>
  <c r="A66" i="8"/>
  <c r="A64" i="8"/>
  <c r="A62" i="8"/>
  <c r="A63" i="8"/>
  <c r="A86" i="8"/>
  <c r="A61" i="8"/>
  <c r="A65" i="8"/>
  <c r="A60" i="8"/>
  <c r="A57" i="8"/>
  <c r="A55" i="8"/>
  <c r="A67" i="8"/>
  <c r="A54" i="8"/>
  <c r="A59" i="8"/>
  <c r="A58" i="8"/>
  <c r="A53" i="8"/>
  <c r="A56" i="8"/>
  <c r="A52" i="8"/>
  <c r="A50" i="8"/>
  <c r="A48" i="8"/>
  <c r="A47" i="8"/>
  <c r="A51" i="8"/>
  <c r="A49" i="8"/>
  <c r="A44" i="8"/>
  <c r="A45" i="8"/>
  <c r="A43" i="8"/>
  <c r="A39" i="8"/>
  <c r="A42" i="8"/>
  <c r="A41" i="8"/>
  <c r="A40" i="8"/>
  <c r="A38" i="8"/>
  <c r="A36" i="8"/>
  <c r="A46" i="8"/>
  <c r="A32" i="8"/>
  <c r="A37" i="8"/>
  <c r="A35" i="8"/>
  <c r="A33" i="8"/>
  <c r="A34" i="8"/>
  <c r="A28" i="8"/>
  <c r="A31" i="8"/>
  <c r="A29" i="8"/>
  <c r="A30" i="8"/>
  <c r="A25" i="8"/>
  <c r="A26" i="8"/>
  <c r="A27" i="8"/>
  <c r="A24" i="8"/>
  <c r="A21" i="8"/>
  <c r="A22" i="8"/>
  <c r="A20" i="8"/>
  <c r="A23" i="8"/>
  <c r="A19" i="8"/>
  <c r="A17" i="8"/>
  <c r="A16" i="8"/>
  <c r="A18" i="8"/>
  <c r="A15" i="8"/>
  <c r="A14" i="8"/>
  <c r="A13" i="8"/>
  <c r="A12" i="8"/>
  <c r="A10" i="8"/>
  <c r="A11" i="8"/>
  <c r="A9" i="8"/>
</calcChain>
</file>

<file path=xl/sharedStrings.xml><?xml version="1.0" encoding="utf-8"?>
<sst xmlns="http://schemas.openxmlformats.org/spreadsheetml/2006/main" count="4426" uniqueCount="1499">
  <si>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</si>
  <si>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</si>
  <si>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</si>
  <si>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</si>
  <si>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</si>
  <si>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</si>
  <si>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</si>
  <si>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</si>
  <si>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</si>
  <si>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</si>
  <si>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</si>
  <si>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</si>
  <si>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</si>
  <si>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</si>
  <si>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</si>
  <si>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</si>
  <si>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</si>
  <si>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</si>
  <si>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</si>
  <si>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</si>
  <si>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</si>
  <si>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</si>
  <si>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</si>
  <si>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</si>
  <si>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</si>
  <si>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</si>
  <si>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</si>
  <si>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</si>
  <si>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</si>
  <si>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</si>
  <si>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</si>
  <si>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</si>
  <si>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</si>
  <si>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</si>
  <si>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DO RIO DE JANEIRO COOPERATIVA ODONTOLÓGICA LTDA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</si>
  <si>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</si>
  <si>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</si>
  <si>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</si>
  <si>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</si>
  <si>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SC COOPERATIVA ADMINISTRADORAS DE CONTRATOS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</si>
  <si>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</si>
  <si>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</si>
  <si>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</si>
  <si>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</si>
  <si>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</si>
  <si>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BELO DENTE ODONTOLOGIA LTDA.</t>
  </si>
  <si>
    <t>MOGIDONTO PLANOS ODONTOLÓGICOS LTDA</t>
  </si>
  <si>
    <t>BAHIAODONTO PLANO ODONTOLOGICO DA BAHIA LTDA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</si>
  <si>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</si>
  <si>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</si>
  <si>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</si>
  <si>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</si>
  <si>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</si>
  <si>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</si>
  <si>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</si>
  <si>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UBERABA - COOPERATIVA DE ASSISTÊNCIA À SAÚDE ODONTOLÓGICA</t>
  </si>
  <si>
    <t>PREVIDENT ASSISTÊNCIA ODONTOLÓGICA LTDA.</t>
  </si>
  <si>
    <t>PRODENT - ASSISTÊNCIA ODONTOLÓGICA LTDA.</t>
  </si>
  <si>
    <t>UNIODONTO MARINGA COOPERATIVA ODONTOLOGICA</t>
  </si>
  <si>
    <t>INSTITUTO DE PREVIDÊNCIA E ASSISTÊNCIA ODONTOLÓGICA LTDA</t>
  </si>
  <si>
    <t>ODONTOGROUP SISTEMA DE SAÚDE LTDA.</t>
  </si>
  <si>
    <t>METLIFE PLANOS ODONTOLÓGICOS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</si>
  <si>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</si>
  <si>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</si>
  <si>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</si>
  <si>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</si>
  <si>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SERVDONTO - PLANO DE ASSISTÊNCIA ODONTOLÓGICA LTDA ME.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</si>
  <si>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</si>
  <si>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</si>
  <si>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</si>
  <si>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</si>
  <si>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</si>
  <si>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</si>
  <si>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</si>
  <si>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</si>
  <si>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</si>
  <si>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</si>
  <si>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</si>
  <si>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</si>
  <si>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</si>
  <si>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</si>
  <si>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</si>
  <si>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</si>
  <si>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</si>
  <si>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UNIMED JOAÇABA COOPERATIVA DE TRABALHO MÉDICO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</si>
  <si>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</si>
  <si>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</si>
  <si>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</si>
  <si>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</si>
  <si>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</si>
  <si>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</si>
  <si>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</si>
  <si>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</si>
  <si>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</si>
  <si>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</si>
  <si>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</si>
  <si>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</si>
  <si>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</si>
  <si>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</si>
  <si>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</si>
  <si>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</si>
  <si>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</si>
  <si>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</si>
  <si>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</si>
  <si>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</si>
  <si>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</si>
  <si>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</si>
  <si>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</si>
  <si>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</si>
  <si>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</si>
  <si>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</si>
  <si>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PLASAC PLANO DE SAÚDE LTDA</t>
  </si>
  <si>
    <t>ASSOCIAÇÃO DOS FUNCIONÁRIOS DO FISCO DO ESTADO DE GOIÁS</t>
  </si>
  <si>
    <t>UNIMED REGIONAL JAU - COOPERATIVA DE TRABALHO MÉDICO</t>
  </si>
  <si>
    <t>UNIMED JUIZ DE FORA COOPERATIVA DE TRABALHO MÉDICO LTDA</t>
  </si>
  <si>
    <t>UNIMED ALTO URUGUAI/RS - COOPERATIVA DE ASSISTÊNCIA À SAÚDE LTDA.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</si>
  <si>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</si>
  <si>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</si>
  <si>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</si>
  <si>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</si>
  <si>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</si>
  <si>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</si>
  <si>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</si>
  <si>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</si>
  <si>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CMI - CLINICA DE MEDICINA INTEGRADA LTDA.</t>
  </si>
  <si>
    <t>CIRCULO OPERARIO CAXIENSE</t>
  </si>
  <si>
    <t>CENTRO BARBACENENSE DE ASSISTÊNCIA MEDICA E SOCIAL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</si>
  <si>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</si>
  <si>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</si>
  <si>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</si>
  <si>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</si>
  <si>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</si>
  <si>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CEAM BRASIL - PLANOS DE SAÚDE S/A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</si>
  <si>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</si>
  <si>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</si>
  <si>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</si>
  <si>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</si>
  <si>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</si>
  <si>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</si>
  <si>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</si>
  <si>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</si>
  <si>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</si>
  <si>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</si>
  <si>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</si>
  <si>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</si>
  <si>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</si>
  <si>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</si>
  <si>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</si>
  <si>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</si>
  <si>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</si>
  <si>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</si>
  <si>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</si>
  <si>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</si>
  <si>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</si>
  <si>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</si>
  <si>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</si>
  <si>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</si>
  <si>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</si>
  <si>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</si>
  <si>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</si>
  <si>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</si>
  <si>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</si>
  <si>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</si>
  <si>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</si>
  <si>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</si>
  <si>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</si>
  <si>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</si>
  <si>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</si>
  <si>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</si>
  <si>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</si>
  <si>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</si>
  <si>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</si>
  <si>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</si>
  <si>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</si>
  <si>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</si>
  <si>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</si>
  <si>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</si>
  <si>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</si>
  <si>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</si>
  <si>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</si>
  <si>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</si>
  <si>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</si>
  <si>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</si>
  <si>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</si>
  <si>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</si>
  <si>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</si>
  <si>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</si>
  <si>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</si>
  <si>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</si>
  <si>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CAMIM-CLINICA MÉDICA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</si>
  <si>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</si>
  <si>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</si>
  <si>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</si>
  <si>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</si>
  <si>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</si>
  <si>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</si>
  <si>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</si>
  <si>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</si>
  <si>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</si>
  <si>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</si>
  <si>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</si>
  <si>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</si>
  <si>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</si>
  <si>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</si>
  <si>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</si>
  <si>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</si>
  <si>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</si>
  <si>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</si>
  <si>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</si>
  <si>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</si>
  <si>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</si>
  <si>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</si>
  <si>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</si>
  <si>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</si>
  <si>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</si>
  <si>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</si>
  <si>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</si>
  <si>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</si>
  <si>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</si>
  <si>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</si>
  <si>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</si>
  <si>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</si>
  <si>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</si>
  <si>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</si>
  <si>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</si>
  <si>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</si>
  <si>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</si>
  <si>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</si>
  <si>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</si>
  <si>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</si>
  <si>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</si>
  <si>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</si>
  <si>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UNIMED DE ITAPEVA - COOPERATIVA DE TRABALHO MÉDICO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</si>
  <si>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</si>
  <si>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</si>
  <si>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</si>
  <si>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</si>
  <si>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</si>
  <si>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</si>
  <si>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</si>
  <si>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</si>
  <si>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</si>
  <si>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URUGUAIANA/RS COOPERATIVA DE ASSISTÊNCIA À SAÚDE LTDA.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</si>
  <si>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</si>
  <si>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</si>
  <si>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</si>
  <si>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</si>
  <si>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</si>
  <si>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</si>
  <si>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</si>
  <si>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</si>
  <si>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</si>
  <si>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</si>
  <si>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</si>
  <si>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</si>
  <si>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</si>
  <si>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</si>
  <si>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</si>
  <si>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</si>
  <si>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ASSOCIAÇÃO PRÓ-SAÚDE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</si>
  <si>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</si>
  <si>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</si>
  <si>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</si>
  <si>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</si>
  <si>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</si>
  <si>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</si>
  <si>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</si>
  <si>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</si>
  <si>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</si>
  <si>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</si>
  <si>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</si>
  <si>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</si>
  <si>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</si>
  <si>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</si>
  <si>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</si>
  <si>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</si>
  <si>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</si>
  <si>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</si>
  <si>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</si>
  <si>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</si>
  <si>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FUNDAÇÃO SABESP DE SEGURIDADE SOCIAL - SABESPREV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</si>
  <si>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</si>
  <si>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</si>
  <si>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</si>
  <si>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</si>
  <si>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</si>
  <si>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</si>
  <si>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</si>
  <si>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</si>
  <si>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</si>
  <si>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</si>
  <si>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ASSOCIAÇÃO BRASILEIRA DOS EMPREGADOS EM TELECOMUNICAÇÕES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</si>
  <si>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</si>
  <si>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</si>
  <si>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</si>
  <si>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</si>
  <si>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</si>
  <si>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</si>
  <si>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</si>
  <si>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</si>
  <si>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</si>
  <si>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</si>
  <si>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SAMP ESPÍRITO SANTO ASSISTÊNCIA MÉDICA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</si>
  <si>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</si>
  <si>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</si>
  <si>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</si>
  <si>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</si>
  <si>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PAME - ASSOCIAÇÃO DE ASSISTÊNCIA PLENA EM SAÚDE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</si>
  <si>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</si>
  <si>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</si>
  <si>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</si>
  <si>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</si>
  <si>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</si>
  <si>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</si>
  <si>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</si>
  <si>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</si>
  <si>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</si>
  <si>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</si>
  <si>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</si>
  <si>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</si>
  <si>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</si>
  <si>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</si>
  <si>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</si>
  <si>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</si>
  <si>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PLANO DE SAUDE UNIFENAS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</si>
  <si>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</si>
  <si>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</si>
  <si>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</si>
  <si>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</si>
  <si>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</si>
  <si>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</si>
  <si>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</si>
  <si>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</si>
  <si>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</si>
  <si>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</si>
  <si>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</si>
  <si>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</si>
  <si>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</si>
  <si>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</si>
  <si>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</si>
  <si>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</si>
  <si>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</si>
  <si>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</si>
  <si>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</si>
  <si>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</si>
  <si>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</si>
  <si>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JI PARANÁ COOPERATIVA DE TRABALHO MÉDICO</t>
  </si>
  <si>
    <t>IRMANDADE DA SANTA CASA DE MISERICÓRDIA DE RIO CLARO</t>
  </si>
  <si>
    <t>UNIMED CARATINGA - COOPERATIVA DE TRABALHO MÉDICO LTDA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</si>
  <si>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</si>
  <si>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</si>
  <si>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</si>
  <si>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</si>
  <si>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UNIMED DO RIO GRANDE DO NORTE - FEDERAÇÃO DAS SOCIEDADES COOPERATIVAS DE TRABALHO MÉDICO</t>
  </si>
  <si>
    <t>MEDISANITAS BRASIL ASSISTÊNCIA INTEGRAL À SAÚDE S/A.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</si>
  <si>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</si>
  <si>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</si>
  <si>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</si>
  <si>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</si>
  <si>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</si>
  <si>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SMEDSJ - SERVIÇOS MÉDICOS SÃO JOSE LTDA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</si>
  <si>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</si>
  <si>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</si>
  <si>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</si>
  <si>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</si>
  <si>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</si>
  <si>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</si>
  <si>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</si>
  <si>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</si>
  <si>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</si>
  <si>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</si>
  <si>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</si>
  <si>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</si>
  <si>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</si>
  <si>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</si>
  <si>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</si>
  <si>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</si>
  <si>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UNIMED IMPERATRIZ COOPERATIVA DE TRABALHO MÉDICO</t>
  </si>
  <si>
    <t>SISTEMAS E PLANOS DE SAÚDE LTDA.</t>
  </si>
  <si>
    <t>UNIMED DE CAMPOS COOPERATIVA DE TRABALHO MÉDICO</t>
  </si>
  <si>
    <t>UNIMED ANDRADAS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</si>
  <si>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</si>
  <si>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</si>
  <si>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</si>
  <si>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</si>
  <si>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</si>
  <si>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</si>
  <si>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</si>
  <si>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</si>
  <si>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</si>
  <si>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</si>
  <si>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</si>
  <si>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</si>
  <si>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</si>
  <si>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</si>
  <si>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</si>
  <si>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</si>
  <si>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</si>
  <si>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</si>
  <si>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</si>
  <si>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</si>
  <si>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</si>
  <si>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</si>
  <si>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</si>
  <si>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</si>
  <si>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</si>
  <si>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ITABUNA COOPERATIVA DE TRABALHO MEDICO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</si>
  <si>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</si>
  <si>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</si>
  <si>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</si>
  <si>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</si>
  <si>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</si>
  <si>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</si>
  <si>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</si>
  <si>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</si>
  <si>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</si>
  <si>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</si>
  <si>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</si>
  <si>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</si>
  <si>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</si>
  <si>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</si>
  <si>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</si>
  <si>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</si>
  <si>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</si>
  <si>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</si>
  <si>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</si>
  <si>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VERA CRUZ ASSOCIAÇÃO DE SAÚDE</t>
  </si>
  <si>
    <t>MEDICAL MEDICINA COOPERATIVA ASSISTENCIAL DE LIMEIRA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</si>
  <si>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</si>
  <si>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</si>
  <si>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</si>
  <si>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</si>
  <si>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</si>
  <si>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</si>
  <si>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</si>
  <si>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</si>
  <si>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</si>
  <si>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</si>
  <si>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</si>
  <si>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</si>
  <si>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</si>
  <si>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</si>
  <si>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</si>
  <si>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</si>
  <si>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</si>
  <si>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</si>
  <si>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</si>
  <si>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DONA SAÚDE CLINICAS LTDA. ME</t>
  </si>
  <si>
    <t>UNIMED NOROESTE DO PARANÁ COOP DE TRABALHO MÉDICO .</t>
  </si>
  <si>
    <t>UNIMED NORTE PIONEIRO -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</si>
  <si>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</si>
  <si>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</si>
  <si>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</si>
  <si>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</si>
  <si>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</si>
  <si>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</si>
  <si>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HAPVIDA ASSISTENCIA MEDICA LTDA</t>
  </si>
  <si>
    <t>MEDIPLAN ASSISTENCIAL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</si>
  <si>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</si>
  <si>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</si>
  <si>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</si>
  <si>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</si>
  <si>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</si>
  <si>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</si>
  <si>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</si>
  <si>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</si>
  <si>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FUNASA-SAÚDE - CAIXA DE ASSISTENCIA DOS EMPREGADOS DA SAELPA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</si>
  <si>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</si>
  <si>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</si>
  <si>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</si>
  <si>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</si>
  <si>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</si>
  <si>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</si>
  <si>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</si>
  <si>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</si>
  <si>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</si>
  <si>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PLAMHEG PLANO DE ASSISTÊNCIA MEDICA E HOSPITALAR DO ESTADO DE GOIAS S/S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</si>
  <si>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</si>
  <si>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</si>
  <si>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</si>
  <si>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</si>
  <si>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</si>
  <si>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</si>
  <si>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</si>
  <si>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</si>
  <si>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</si>
  <si>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</si>
  <si>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</si>
  <si>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</si>
  <si>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</si>
  <si>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</si>
  <si>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</si>
  <si>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</si>
  <si>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HOSPITAL MARECHAL CÂNDIDO RONDON LTDA</t>
  </si>
  <si>
    <t>CENTRO CLÍNICO GAÚCHO LTDA</t>
  </si>
  <si>
    <t>ASSOCIAÇÃO DO FISCO DE ALAGOAS</t>
  </si>
  <si>
    <t>ASSOCIAÇÃO DOS FUNCIONÁRIOS PÚBLICOS DO ESPÍRITO SANTO</t>
  </si>
  <si>
    <t>AMEPLAN ASSISTÊNCIA MÉDICA PLANEJADA LTDA</t>
  </si>
  <si>
    <t>ESMALE ASSISTENCIA INTERNACIONAL DE SAUDE LTDA.</t>
  </si>
  <si>
    <t>SANTO ANDRÉ PLANOS DE ASSISTENCIA MÉDICA LTDA.</t>
  </si>
  <si>
    <t>HOSPITAL DE CATAGUASES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</si>
  <si>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</si>
  <si>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</si>
  <si>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</si>
  <si>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</si>
  <si>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</si>
  <si>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CLIMOL CLINICA MÉDICA E ODONTOLÓGICA SÃO FRANCISCO DE ASSIS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</si>
  <si>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</si>
  <si>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</si>
  <si>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</si>
  <si>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</si>
  <si>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</si>
  <si>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</si>
  <si>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</si>
  <si>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</si>
  <si>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</si>
  <si>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</si>
  <si>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</si>
  <si>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</si>
  <si>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</si>
  <si>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</si>
  <si>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</si>
  <si>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</si>
  <si>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</si>
  <si>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</si>
  <si>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</si>
  <si>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</si>
  <si>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</si>
  <si>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</si>
  <si>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</si>
  <si>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</si>
  <si>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</si>
  <si>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</si>
  <si>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</si>
  <si>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</si>
  <si>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</si>
  <si>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</si>
  <si>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</si>
  <si>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</si>
  <si>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</si>
  <si>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PROMED ASSISTÊNCIA MÉDICA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</si>
  <si>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</si>
  <si>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</si>
  <si>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</si>
  <si>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</si>
  <si>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</si>
  <si>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</si>
  <si>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</si>
  <si>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</si>
  <si>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</si>
  <si>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</si>
  <si>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</si>
  <si>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</si>
  <si>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</si>
  <si>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</si>
  <si>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</si>
  <si>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</si>
  <si>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</si>
  <si>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</si>
  <si>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</si>
  <si>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</si>
  <si>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</si>
  <si>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</si>
  <si>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</si>
  <si>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ECONLIFE SAUDE LTDA</t>
  </si>
  <si>
    <t>CAIXA BENEFICENTE DOS FUNCIONÁRIOS DO GRUPO IGUAÇU</t>
  </si>
  <si>
    <t>RN METROPOLITAN LTDA</t>
  </si>
  <si>
    <t>ASSOCIAÇÃO POLICIAL DE ASSISTÊNCIA À SAÚDE DE ARAÇATUBA (APAS)</t>
  </si>
  <si>
    <t>ECOLE SERVIÇOS MÉDICOS LTDA</t>
  </si>
  <si>
    <t>HBC SAÚDE LTDA.</t>
  </si>
  <si>
    <t>JARDIM AMÉRICA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</si>
  <si>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</si>
  <si>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</si>
  <si>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</si>
  <si>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</si>
  <si>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</si>
  <si>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</si>
  <si>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</si>
  <si>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</si>
  <si>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</si>
  <si>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</si>
  <si>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</si>
  <si>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</si>
  <si>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</si>
  <si>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</si>
  <si>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</si>
  <si>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</si>
  <si>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</si>
  <si>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</si>
  <si>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</si>
  <si>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</si>
  <si>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</si>
  <si>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</si>
  <si>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OESTE SAÚDE ASSISTÊNCIA A SAÚDE SUPLEMENTAR S/S LTDA</t>
  </si>
  <si>
    <t>CENTRAL OPERADORA DE PLANOS DE SAÚDE NORTE-NORDESTE SOCIEDADE COOPERATIVA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</si>
  <si>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</si>
  <si>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</si>
  <si>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</si>
  <si>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</si>
  <si>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</si>
  <si>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</si>
  <si>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</si>
  <si>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</si>
  <si>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</si>
  <si>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</si>
  <si>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</si>
  <si>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</si>
  <si>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</si>
  <si>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UNIX - SAÚDE LTDA</t>
  </si>
  <si>
    <t>ASSOCIAÇÃO SAÚDE RURAL ALEGRETE</t>
  </si>
  <si>
    <t>OPLAN SAÚDE OPERADORA DE PLANO DE SAÚDE LTDA</t>
  </si>
  <si>
    <t>FUNDAÇÃO FIAT SAÚDE E BEM ESTAR</t>
  </si>
  <si>
    <t>CAIXA DE ASSISTÊNCIA DO SETOR ELÉTRICO - E-VIDA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</si>
  <si>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</si>
  <si>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</si>
  <si>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</si>
  <si>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</si>
  <si>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</si>
  <si>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</si>
  <si>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</si>
  <si>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</si>
  <si>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</si>
  <si>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</si>
  <si>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</si>
  <si>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</si>
  <si>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</si>
  <si>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</si>
  <si>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</si>
  <si>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</si>
  <si>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ASSOCIAÇÃO SANTA CASA SAÚDE DE SÃO JOSÉ DOS CAMPOS</t>
  </si>
  <si>
    <t>CAIXA DE ASSISTENCIA A SAUDE DOS ESTIVADORES DE PARANAGUÁ-SINDESTIVASAUDE</t>
  </si>
  <si>
    <t>SANTA CASA DE MISERICORDIA DE PONTA GROSSA</t>
  </si>
  <si>
    <t>INSTITUIÇÃO BENEFICENTE CEL MASSOT - IBCM</t>
  </si>
  <si>
    <t>PLADISA PLANOS DE SAÚDE LTDA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</si>
  <si>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</si>
  <si>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</si>
  <si>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</si>
  <si>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</si>
  <si>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</si>
  <si>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</si>
  <si>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</si>
  <si>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</si>
  <si>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</si>
  <si>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</si>
  <si>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</si>
  <si>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GREEN LIFE PLUS PLANOS MÉDICOS LTDA - EPP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</si>
  <si>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</si>
  <si>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</si>
  <si>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</si>
  <si>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</si>
  <si>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</si>
  <si>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</si>
  <si>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</si>
  <si>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</si>
  <si>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</si>
  <si>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</si>
  <si>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</si>
  <si>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</si>
  <si>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</si>
  <si>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</si>
  <si>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</si>
  <si>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</si>
  <si>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</si>
  <si>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</si>
  <si>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</si>
  <si>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</si>
  <si>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</si>
  <si>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</si>
  <si>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</si>
  <si>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</si>
  <si>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</si>
  <si>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</si>
  <si>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</si>
  <si>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</si>
  <si>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</si>
  <si>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</si>
  <si>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</si>
  <si>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</si>
  <si>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</si>
  <si>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</si>
  <si>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</si>
  <si>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</si>
  <si>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</si>
  <si>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</si>
  <si>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</si>
  <si>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</si>
  <si>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</si>
  <si>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</si>
  <si>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</si>
  <si>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</si>
  <si>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</si>
  <si>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</si>
  <si>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</si>
  <si>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</si>
  <si>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</si>
  <si>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</si>
  <si>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</si>
  <si>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</si>
  <si>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</si>
  <si>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</si>
  <si>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</si>
  <si>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</si>
  <si>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</si>
  <si>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</si>
  <si>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</si>
  <si>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</si>
  <si>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</si>
  <si>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</si>
  <si>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</si>
  <si>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</si>
  <si>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</si>
  <si>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</si>
  <si>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</si>
  <si>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</si>
  <si>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</si>
  <si>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</si>
  <si>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</si>
  <si>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</si>
  <si>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</si>
  <si>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</si>
  <si>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</si>
  <si>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</si>
  <si>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</si>
  <si>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</si>
  <si>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</si>
  <si>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</si>
  <si>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</si>
  <si>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</si>
  <si>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</si>
  <si>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</si>
  <si>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</si>
  <si>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</si>
  <si>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</si>
  <si>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</si>
  <si>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</si>
  <si>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</si>
  <si>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</si>
  <si>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</si>
  <si>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</si>
  <si>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</si>
  <si>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</si>
  <si>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</si>
  <si>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</si>
  <si>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</si>
  <si>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</si>
  <si>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</si>
  <si>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</si>
  <si>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</si>
  <si>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</si>
  <si>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</si>
  <si>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</si>
  <si>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</si>
  <si>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</si>
  <si>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</si>
  <si>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</si>
  <si>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</si>
  <si>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</si>
  <si>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</si>
  <si>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</si>
  <si>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</si>
  <si>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</si>
  <si>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</si>
  <si>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</si>
  <si>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</si>
  <si>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</si>
  <si>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</si>
  <si>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</si>
  <si>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</si>
  <si>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</si>
  <si>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</si>
  <si>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</si>
  <si>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</si>
  <si>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</si>
  <si>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</si>
  <si>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Paulínia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</si>
  <si>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</si>
  <si>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</si>
  <si>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</si>
  <si>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</si>
  <si>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</si>
  <si>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</si>
  <si>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</si>
  <si>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</si>
  <si>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</si>
  <si>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</si>
  <si>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</si>
  <si>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</si>
  <si>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</si>
  <si>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</si>
  <si>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</si>
  <si>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</si>
  <si>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</si>
  <si>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</si>
  <si>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Três de Maio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</si>
  <si>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</si>
  <si>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</si>
  <si>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</si>
  <si>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</si>
  <si>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</si>
  <si>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</si>
  <si>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</si>
  <si>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</si>
  <si>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</si>
  <si>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</si>
  <si>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</si>
  <si>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</si>
  <si>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</si>
  <si>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</si>
  <si>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</si>
  <si>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</si>
  <si>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</si>
  <si>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</si>
  <si>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</si>
  <si>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</si>
  <si>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</si>
  <si>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</si>
  <si>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</si>
  <si>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</si>
  <si>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</si>
  <si>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</si>
  <si>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</si>
  <si>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</si>
  <si>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</si>
  <si>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</si>
  <si>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</si>
  <si>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</si>
  <si>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</si>
  <si>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</si>
  <si>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</si>
  <si>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</si>
  <si>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</si>
  <si>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</si>
  <si>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</si>
  <si>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</si>
  <si>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</si>
  <si>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</si>
  <si>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</si>
  <si>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</si>
  <si>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</si>
  <si>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</si>
  <si>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</si>
  <si>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</si>
  <si>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</si>
  <si>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</si>
  <si>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</si>
  <si>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</si>
  <si>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</si>
  <si>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</si>
  <si>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</si>
  <si>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Uruguaiana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</si>
  <si>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</si>
  <si>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</si>
  <si>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</si>
  <si>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</si>
  <si>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</si>
  <si>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</si>
  <si>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</si>
  <si>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</si>
  <si>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</si>
  <si>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</si>
  <si>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</si>
  <si>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</si>
  <si>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</si>
  <si>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</si>
  <si>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</si>
  <si>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</si>
  <si>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</si>
  <si>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</si>
  <si>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</si>
  <si>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</si>
  <si>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</si>
  <si>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</si>
  <si>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</si>
  <si>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</si>
  <si>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</si>
  <si>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</si>
  <si>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</si>
  <si>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</si>
  <si>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</si>
  <si>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</si>
  <si>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</si>
  <si>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</si>
  <si>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</si>
  <si>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</si>
  <si>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</si>
  <si>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</si>
  <si>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Maracanaú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</si>
  <si>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</si>
  <si>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</si>
  <si>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</si>
  <si>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</si>
  <si>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</si>
  <si>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</si>
  <si>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</si>
  <si>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</si>
  <si>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</si>
  <si>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</si>
  <si>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</si>
  <si>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</si>
  <si>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</si>
  <si>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</si>
  <si>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</si>
  <si>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</si>
  <si>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</si>
  <si>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</si>
  <si>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</si>
  <si>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</si>
  <si>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</si>
  <si>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</si>
  <si>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</si>
  <si>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</si>
  <si>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</si>
  <si>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</si>
  <si>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</si>
  <si>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</si>
  <si>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</si>
  <si>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</si>
  <si>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</si>
  <si>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</si>
  <si>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</si>
  <si>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</si>
  <si>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</si>
  <si>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</si>
  <si>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</si>
  <si>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</si>
  <si>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</si>
  <si>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</si>
  <si>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</si>
  <si>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</si>
  <si>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</si>
  <si>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</si>
  <si>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</si>
  <si>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</si>
  <si>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</si>
  <si>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</si>
  <si>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</si>
  <si>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</si>
  <si>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</si>
  <si>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</si>
  <si>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</si>
  <si>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</si>
  <si>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</si>
  <si>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</si>
  <si>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</si>
  <si>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</si>
  <si>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</si>
  <si>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</si>
  <si>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</si>
  <si>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</si>
  <si>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</si>
  <si>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</si>
  <si>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</si>
  <si>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Artur Nogueira</t>
  </si>
  <si>
    <t>SÃO FRANCISCO ODONTOLOGIA LIMITADA</t>
  </si>
  <si>
    <t>SÃO FRANCISCO SISTEMAS DE SAÚDE SOCIEDADE EMPRESÁRIA LIMITADA</t>
  </si>
  <si>
    <t>COOPERATIVA DE USUÁRIOS ASSISTÊNCIA MÉDICO-HOSPITALAR LTDA - VIVAMED SAÚDE</t>
  </si>
  <si>
    <t>MH VIDA - OPERADORA DE PLANOS DE SAÚDE - EIRELI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</si>
  <si>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</si>
  <si>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</si>
  <si>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</si>
  <si>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</si>
  <si>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</si>
  <si>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</si>
  <si>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</si>
  <si>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</si>
  <si>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</si>
  <si>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</si>
  <si>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</si>
  <si>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</si>
  <si>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</si>
  <si>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</si>
  <si>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</si>
  <si>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</si>
  <si>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</si>
  <si>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</si>
  <si>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</si>
  <si>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</si>
  <si>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</si>
  <si>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</si>
  <si>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</si>
  <si>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</si>
  <si>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</si>
  <si>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</si>
  <si>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</si>
  <si>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</si>
  <si>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</si>
  <si>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</si>
  <si>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</si>
  <si>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</si>
  <si>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</si>
  <si>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</si>
  <si>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</si>
  <si>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</si>
  <si>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</si>
  <si>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</si>
  <si>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</si>
  <si>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</si>
  <si>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</si>
  <si>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</si>
  <si>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</si>
  <si>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</si>
  <si>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</si>
  <si>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</si>
  <si>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</si>
  <si>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</si>
  <si>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</si>
  <si>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</si>
  <si>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PLANO SAÚDE SÃO FRANCISCO LTDA.</t>
  </si>
  <si>
    <t>UNIHOSP SERVIÇOS DE SAÚDE EIRELI</t>
  </si>
  <si>
    <t>PREMIUM SAÚDE EIRELI - ME</t>
  </si>
  <si>
    <t>ASSOCIAÇÃO UNIVIDA SANTA RITA DO PASSA QUATRO</t>
  </si>
  <si>
    <t>ASSOCIAÇÃO PADRE PIO PLANOS DE SAÚDE</t>
  </si>
  <si>
    <t>S1 OPERADORA DE PLANO DE SAÚDE LTDA</t>
  </si>
  <si>
    <t>ASSOCIAÇÃO SÃO LUIZ SAÚDE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</si>
  <si>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</si>
  <si>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</si>
  <si>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</si>
  <si>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</si>
  <si>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</si>
  <si>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</si>
  <si>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</si>
  <si>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</si>
  <si>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</si>
  <si>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SALUTAR SAÚDE SEGURADORA S.A.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</si>
  <si>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</si>
  <si>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</si>
  <si>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</si>
  <si>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ASSOCIAÇÃO METROPOLITANA DE ASSISTÊNCIA À SAÚDE</t>
  </si>
  <si>
    <t>SÃO DOMINGOS SAÚDE- ASSISTÊNCIA MÉDICA  LTDA</t>
  </si>
  <si>
    <t>UNIMED PLANALTO CENTRAL/RS - COOPERATIVA DE ASSISTÊNCIA  À SAÚDE LTDA.</t>
  </si>
  <si>
    <t>ASSOCIAÇÃO SAÚDE CONCEIÇÃO</t>
  </si>
  <si>
    <t>PRONTOMED NOVO HAMBURGO LTDA.</t>
  </si>
  <si>
    <t>CASA DE SAÚDE NOSSA SENHORA DE FÁTIMA  LTDA.</t>
  </si>
  <si>
    <t>LIFEDAY PLANOS DE SAÚDE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</si>
  <si>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</si>
  <si>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</si>
  <si>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</si>
  <si>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</si>
  <si>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</si>
  <si>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</si>
  <si>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</si>
  <si>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</si>
  <si>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</si>
  <si>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</si>
  <si>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</si>
  <si>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</si>
  <si>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IRMANDADE DA SANTA CASA DE MISERICÓRDIA DE MOCOCA</t>
  </si>
  <si>
    <t>HALSA OPERADORA DE MEDICINA DE GRUPO LTDA</t>
  </si>
  <si>
    <t>VIDAPLAN SAÚDE LTDA. - EPP</t>
  </si>
  <si>
    <t>Alfredo Chaves</t>
  </si>
  <si>
    <t>ASSOCIAÇÃO DE SAUDE DOS POLICIAIS E BOMBEIROS MILITARES DO ESPIRITO SANTO</t>
  </si>
  <si>
    <t>BENEFICÊNCIA SOCIAL BOM SAMARITANO</t>
  </si>
  <si>
    <t xml:space="preserve">Acompanhamento do Segmento Exclusivamente Odontológico (Odont. de Grupo e Cooper. Odontológica) </t>
  </si>
  <si>
    <t>UNIODONTO VALE HISTORICO COOPERATIVA ODONTOLOGICA</t>
  </si>
  <si>
    <t>DENTAL MASTER LTDA - EPP</t>
  </si>
  <si>
    <t>UNIODONTO SUL CAPIXABA COOPERATIVA ODONTOLOGICA</t>
  </si>
  <si>
    <t>AMERON - ASSISTÊNCIA MÉDICA RONDÔNIA S/A.</t>
  </si>
  <si>
    <t>MAIS SAUDE S/A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</si>
  <si>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</si>
  <si>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</si>
  <si>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</si>
  <si>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</si>
  <si>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</si>
  <si>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SERPRAM - SERVIÇO DE PRESTAÇÃO DE ASSISTÊNCIA MÉDICO-HOSPITALAR S.A.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</si>
  <si>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</si>
  <si>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</si>
  <si>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</si>
  <si>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</si>
  <si>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AME PLANOS DE SAÚDE LTDA</t>
  </si>
  <si>
    <t>SAÚDE SIM LTDA</t>
  </si>
  <si>
    <t>MULTI SAÚDE ASSISTÊNCIA MÉDICA E HOSPITALAR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</si>
  <si>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</si>
  <si>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</si>
  <si>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</si>
  <si>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</si>
  <si>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</si>
  <si>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</si>
  <si>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QUALLITY PRÓ SAÚDE PLANO DE ASSISTÊNCIA MÉDICA EIRELI</t>
  </si>
  <si>
    <t xml:space="preserve">UNIMED REGIONAL DE CAMPO MOURÃO COOP TRAB MEDICO </t>
  </si>
  <si>
    <t xml:space="preserve">SAÚDE BRB - CAIXA DE ASSISTÊNCIA </t>
  </si>
  <si>
    <t>VIVACOM PLANOS DE SAÚDE</t>
  </si>
  <si>
    <t>São Gonçalo</t>
  </si>
  <si>
    <t xml:space="preserve">UNIMED DE CIANORTE - COOPERATIVA DE TRABALHO MEDICO </t>
  </si>
  <si>
    <t>UNIMED PATROCÍNIO COOPERATIVA DE TRABALHO MÉDICO LTDA.</t>
  </si>
  <si>
    <t>Patrocínio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</si>
  <si>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</si>
  <si>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</si>
  <si>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</si>
  <si>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CGO SAÚDE - OPERADORA DE PLANOS DE SAÚDE LTDA </t>
  </si>
  <si>
    <t>HEALTH-MED SISTEMA DE SAUDE LTDA</t>
  </si>
  <si>
    <t>SD-M OPERADORA DE PLANOS DE SAUDE LTDA</t>
  </si>
  <si>
    <t>RIO DOCE SAÚDE</t>
  </si>
  <si>
    <t>Q SAÚDE - OPERADORA DE PLANO DE SAÚDE LTDA.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</si>
  <si>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</si>
  <si>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</si>
  <si>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</si>
  <si>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</si>
  <si>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</si>
  <si>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</si>
  <si>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ARM ODONTOLOGIA LTDA.</t>
  </si>
  <si>
    <t>COOPERATIVA DE TRABALHO ODONTOLOGICO - UNIODONTO ITAJUBÁ</t>
  </si>
  <si>
    <t>Acompanhamento do Segmento Administradoras</t>
  </si>
  <si>
    <t>ABBESS - ASSOCIAÇÃO BRASILEIRA DE BENEFICIOS E SEGURIDADE SOCIAL</t>
  </si>
  <si>
    <t>Administradora de Benefícios</t>
  </si>
  <si>
    <t>ABPLUS ADMINISTRADORA DE BENEFÍCIOS LTDA.</t>
  </si>
  <si>
    <t>AD SALUTE ADMINISTRADORA DE BENEFÍCIOS EIRELI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</si>
  <si>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</si>
  <si>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</si>
  <si>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</si>
  <si>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</si>
  <si>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</si>
  <si>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ALBUQUERQUE ADMINISTRAÇÃO DE BENEFICIOS S/C LTDA.</t>
  </si>
  <si>
    <t>Jerônimo Monteiro</t>
  </si>
  <si>
    <t>ALL CARE ADMINISTRADORA DE BENEFÍCIOS SÃO PAULO LTDA</t>
  </si>
  <si>
    <t>ALLCARE ADMINISTRADORA DE BENEFÍCIOS EM SAÚDE LTDA.</t>
  </si>
  <si>
    <t>ALPER ADMINISTRADORA DE BENEFICIOS LTDA</t>
  </si>
  <si>
    <t>ALTER ADMINISTRADORA DE BENEFICIOS LTDA - EPP</t>
  </si>
  <si>
    <t>AMORIM ADMINISTRADORA DE BENEFÍCIOS</t>
  </si>
  <si>
    <t>AON AFFINITY ADMINISTRADORA DE BENEFÍCIOS LTDA</t>
  </si>
  <si>
    <t>A.P.S. ADMINISTRADORA DE BENEFÍCOS LTDA.</t>
  </si>
  <si>
    <t>AQQUER - ADMINISTRADORA DE BENEFÍCIOS LTDA</t>
  </si>
  <si>
    <t>ASSISTE ADMINISTRADORA DE BENEFÍCIOS LTDA</t>
  </si>
  <si>
    <t>Conceição do Jacuípe</t>
  </si>
  <si>
    <t xml:space="preserve">ASSOCIACAO BRASILEIRA DE SECURIDADE SOCIAL DOS SERVIDORES PUBLICOS FEDERAL, ESTADUAL, MUNCIPAL CIVIL E MILITAR 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</si>
  <si>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</si>
  <si>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</si>
  <si>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</si>
  <si>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</si>
  <si>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</si>
  <si>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BENEFICIOS ADMINISTRADORA DE BENEFICIOS LTDA</t>
  </si>
  <si>
    <t>BEM ESTAR ADMINISTRADORA DE BENEFÍCIOS LTDA</t>
  </si>
  <si>
    <t>BENEFIT ADMINISTRADORA DE BENEFÍCIOS LTDA.</t>
  </si>
  <si>
    <t>BENEVITAE ADMINISTRADORA DE BENEFÍCIOS LTDA</t>
  </si>
  <si>
    <t>BENEVIX ADMINISTRADORA DE BENEFÍCIOS LTDA</t>
  </si>
  <si>
    <t>BEST LIFE ASSESSORIA NA GESTÃO E ADMINISTRADORA DE BENEFÍCIOS LTDA</t>
  </si>
  <si>
    <t>BHEM ADMINISTRADORA E CONSULTORIA DE BENEFÍCIOS LTDA - ME</t>
  </si>
  <si>
    <t>CAPITAL ADMINISTRADORA DE BENEFÍCIOS LTDA.</t>
  </si>
  <si>
    <t>CASE - CENTRAL DE ADMINISTRAÇÃO DE PLANO DE SAÚDE LTDA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</si>
  <si>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</si>
  <si>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</si>
  <si>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</si>
  <si>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</si>
  <si>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CONPLAN ADMINISTRADORA DE BENEFÍCIOS DE SAÚDE LTDA - ME</t>
  </si>
  <si>
    <t>CONTEM ADMINISTRADORA DE PLANOS DE SAÚDE LTDA.</t>
  </si>
  <si>
    <t>CORPLIFE ADMINISTRADORA DE BENEFÍCIOS LTDA EPP</t>
  </si>
  <si>
    <t>CORPORE ADMINISTRADORA DE BENEFICIOS DA SAUDE - EIRELI</t>
  </si>
  <si>
    <t>DIVICOM ADMINISTRADORA DE BENEFÍCIOS LTDA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</si>
  <si>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</si>
  <si>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</si>
  <si>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</si>
  <si>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</si>
  <si>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ELO ADMINISTRADORA DE BENEFÍCIOS LTDA</t>
  </si>
  <si>
    <t>EV ADMINISTRADORA DE BENEFÍCIOS LTDA</t>
  </si>
  <si>
    <t>EVON ADMINISTRADORA DE BENEFÍCIOS LTDA</t>
  </si>
  <si>
    <t>EXTRAMED ADMINISTRAÇÃO E SERVIÇOS MÉDICOS LTDA</t>
  </si>
  <si>
    <t>GÁVEA GESTÃO EM PLANOS DE SAÚDE S.A.</t>
  </si>
  <si>
    <t>GEAC - GERENCIAMENTO EMPRESARIAL LTDA</t>
  </si>
  <si>
    <t>GESTÃO SERVIÇOS DE INTERMEDIAÇÃO, AGENCIAMENTO E NEGÓCIOS LTDA</t>
  </si>
  <si>
    <t>G2C ADMINISTRADORA DE BENEFICIOS LTDA - ME</t>
  </si>
  <si>
    <t>HEALTH ADMINISTRADORA DE BENEFICIOS LTDA</t>
  </si>
  <si>
    <t>HEALTHCARE TRUST SERVICE - CONSULTORIA EM NEGÓCIOS DE SAÚDE</t>
  </si>
  <si>
    <t>HEBROM ADMINISTRADORA DE BENEFICIOS LTDA. - ME</t>
  </si>
  <si>
    <t>IBBCA 2008 GESTÃO EM SAÚDE LTDA</t>
  </si>
  <si>
    <t>INCREMENTA ADMINISTRADORA DE BENEFICIOS LTDA</t>
  </si>
  <si>
    <t>INDEPENDENCIA ADMINISTRADORA DE BENEFICIOS LTDA</t>
  </si>
  <si>
    <t>INOVA ADMINISTRADORA DE BENEFÍCIOS LTDA ME</t>
  </si>
  <si>
    <t>INTERBRASIL ADMINISTRADORA DE BENEFÍCIOS LTDA</t>
  </si>
  <si>
    <t>INTERNACIONAL ADMINISTRADORA DE BENEFICIOS LTDA</t>
  </si>
  <si>
    <t>INTERVIDA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</si>
  <si>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</si>
  <si>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</si>
  <si>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</si>
  <si>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</si>
  <si>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</si>
  <si>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MAPMA ADMINISTRADORA DE BENEFÍCIOS LTDA.</t>
  </si>
  <si>
    <t>MASTER HEALTH ADMINISTRADORA DE BENEFÍCIOS LTDA</t>
  </si>
  <si>
    <t>MAXMED ADMINISTRADORA DE BENEFICIOS LTDA</t>
  </si>
  <si>
    <t>MED CORP SAÚDE CORPORATIVA LTDA - EPP</t>
  </si>
  <si>
    <t>MEDIATORE ADMINISTRADORA DE BENEFÍCIOS LTDA</t>
  </si>
  <si>
    <t>MEDIATORIE ADMINISTRADORA DE BENEFÍCIOS LTDA ME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</si>
  <si>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</si>
  <si>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</si>
  <si>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</si>
  <si>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</si>
  <si>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</si>
  <si>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</si>
  <si>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PENTÁGONO ADMINISTRADORA DE BENEFÍCIOS LTDA</t>
  </si>
  <si>
    <t>PLATINUM ADMINISTRADORA DE BENEFICIOS</t>
  </si>
  <si>
    <t>PLENA ADMINISTRADORA DE BENEFÍCIOS LTDA - ME</t>
  </si>
  <si>
    <t>São Mateus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</si>
  <si>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</si>
  <si>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</si>
  <si>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</si>
  <si>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</si>
  <si>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SABET SAÚDE ABET PRESTADORA DE SERVIÇOS LTDA.</t>
  </si>
  <si>
    <t>PREVISÃO ADMINISTRADORA DE BENEFÍCIOS LTDA.</t>
  </si>
  <si>
    <t>PRIME HEALTH ADMINISTRADORA DE BENEFICIOS LTDA-EPP</t>
  </si>
  <si>
    <t>QUALICORP ADMINISTRADORA DE BENEFÍCIOS S.A.</t>
  </si>
  <si>
    <t>QUALISAUDE ADMINISTRADORA DE BENEFÍCIOS S/A</t>
  </si>
  <si>
    <t>QUALITY GOLD SAÚDE ADMINISTRADORA DE PLANOS DE SAÚDE LTDA-ME</t>
  </si>
  <si>
    <t>QUALIVIDA ADMINISTRADORA DE BENEFICIOS LTDA</t>
  </si>
  <si>
    <t>SAÚDE FÁCIL - BENEFÍCIOS LTDA.</t>
  </si>
  <si>
    <t>SEMTRA ADMINISTRADORA DE BENEFÍCIOS LTDA</t>
  </si>
  <si>
    <t>RAMED ADMINISTRADORA DE BENEFICIOS LTDA.</t>
  </si>
  <si>
    <t>REAL ADMINISTRADORA DE BENEFICIOS</t>
  </si>
  <si>
    <t>RENASCER ADMINISTRADORA DE BENEFICIOS LTDA</t>
  </si>
  <si>
    <t>RESOLVE ADMINISTRADORA DE BENEFÍCIOS LTDA</t>
  </si>
  <si>
    <t>SERVIX ADMINISTRADORA DE BENEFÍCIOS SOCIEDADE SIMPLES</t>
  </si>
  <si>
    <t>SAFE LIFE ADMINISTRADORA DE BENEFÍCIOS LTDA</t>
  </si>
  <si>
    <t>SALUPLAN ADMINISTRADORA DE BENEFÍCIOS LTDA</t>
  </si>
  <si>
    <t xml:space="preserve">SALUTE &amp; LIFE ADMINISTRADORA DE PLANOS DE SAÚDE LTDA </t>
  </si>
  <si>
    <t>SEMPRE SAÚDE ADMINISTRADORA DE BENEFÍCIOS</t>
  </si>
  <si>
    <t>UNIBEN ADMINISTRADORA DE BENEFICIOS EIRELI</t>
  </si>
  <si>
    <t>Matias Barbosa</t>
  </si>
  <si>
    <t>SIMPLES ADMINISTRADORA DE BENEFÍCIOS LTDA ME</t>
  </si>
  <si>
    <t>SUA SAÚDE ADMINISTRADORA DE BENEFÍCIOS LTDA-ME</t>
  </si>
  <si>
    <t>TEC SAUDE ADMINISTRADORA DE BENEFICIOS LTDA</t>
  </si>
  <si>
    <t>UNICONSULT - ADMINISTRADORA DE BENEFICIOS E SERVICOS LTDA</t>
  </si>
  <si>
    <t>UNIVERSO ADMINISTRADORA DE BENEFÍCIOS DE SAÚDE LTDA.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</si>
  <si>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</si>
  <si>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</si>
  <si>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</si>
  <si>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</si>
  <si>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VITAL ADMINISTRADORA DE BENEFÍCIOS LTDA</t>
  </si>
  <si>
    <t>VIX MED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</si>
  <si>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</si>
  <si>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</si>
  <si>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</si>
  <si>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DENTALPAR ASSISTÊNCIA ODONTOLÓGICA EMPRESARIAL LTDA.</t>
  </si>
  <si>
    <t>UNIMED-RIO COOPERATIVA DE TRABALHO MEDICO DO RIO DE JANEIRO</t>
  </si>
  <si>
    <t>UNIMED PALMAS COOPERATIVA DE TRABALHO MÉDICO</t>
  </si>
  <si>
    <t>Palmas</t>
  </si>
  <si>
    <t xml:space="preserve">UNIMED ARAGUARI COOPERATIVA DE TRABALHO MÉDICO </t>
  </si>
  <si>
    <t>CAIXA ASSISTENCIAL UNIVERSITARIA DO RIO DE JANEIRO</t>
  </si>
  <si>
    <t>ASSOCIAÇÃO PLAME DE SAÚDE</t>
  </si>
  <si>
    <t>POLYMED - POLYCLÍNICA MÉDICA E OPERADORA DE PLANOS DE SAÚDE S/S LTDA</t>
  </si>
  <si>
    <t>PERSONAL CARE OPERADORA DE SAÚDE LTDA.</t>
  </si>
  <si>
    <t>VALLOR ADMINISTRADORA DE BENEFÍCIOS EIRELI</t>
  </si>
  <si>
    <t>CAMPEÃ ADMINISTRADORA DE BENEFÍCIOS LTDA.</t>
  </si>
  <si>
    <t>QUALITY ADMINISTRADORA DE BENEFICIOS EIRELI</t>
  </si>
  <si>
    <t>BEM BENEFÍCIOS ADMINISTRADORA LTDA</t>
  </si>
  <si>
    <t>PREVER ADMINISTRADORA DE BENEFÍCIOS LTDA</t>
  </si>
  <si>
    <t>CORRETA ADMINISTRADORA DE BENEFÍCIOS LTDA</t>
  </si>
  <si>
    <t>MV2C ADMINISTRADORA DE BENEFICIOS LTDA</t>
  </si>
  <si>
    <t>A4 ADMINISTRADORA DE BENEFICIOS LTDA</t>
  </si>
  <si>
    <t>MEGA GESTÃO DE BENEFÍCIOS LTDA</t>
  </si>
  <si>
    <t>* Ir para Administradoras</t>
  </si>
  <si>
    <t>ADMINISTRADORAS DE BENEFÍCIOS</t>
  </si>
  <si>
    <t>Acompanhamento do Segmento de Administradoras de Benefícios</t>
  </si>
  <si>
    <t>Administradora de benefícios</t>
  </si>
  <si>
    <t>Base DIOPS - 4º Trimestre/2019</t>
  </si>
  <si>
    <t>PROMED ASSISTENCIA MEDICA LTDA</t>
  </si>
  <si>
    <t>UNIMED DE MANAUS COOP. DO TRABALHO MÉDICO LTDA</t>
  </si>
  <si>
    <t>UNIMED SUL PAULISTA - COOPERATIVA DE TRABALHO MÉDICO</t>
  </si>
  <si>
    <t>ALCANCE SAÚDE EIRELI</t>
  </si>
  <si>
    <t>UNIÃO SAÚDE LTDA. - EM LIQUIDAÇÃO EXTRAJUDICIAL</t>
  </si>
  <si>
    <t>AMENO ASSISTÊNCIA MÉDICA LTDA.</t>
  </si>
  <si>
    <t>GAMEC - GRUPO DE ASSISTÊNCIA MEDICA EMPRESARIAL DO CEARÁ EIRELI</t>
  </si>
  <si>
    <t>VIP PLANOS DE SAÚDE LTDA</t>
  </si>
  <si>
    <t xml:space="preserve">ÚNICA ASSISTENCIA MEDICA LTDA </t>
  </si>
  <si>
    <t>ALICE OPERADORA LTDA.</t>
  </si>
  <si>
    <t>MAIS SAÚDE PLANO DE SAÚDE LTDA</t>
  </si>
  <si>
    <t>NACIONAL ODONTO OPERADORA DE PLANOS ODONTOLÓGICOS LTDA.</t>
  </si>
  <si>
    <t>REDE DENTAL OPERADORA DE PLANOS ODONTOLÓGICOS LTDA</t>
  </si>
  <si>
    <t>UNIODONTO DE ARARAQUARA COOPERATIVA ODONTOLÓGICA</t>
  </si>
  <si>
    <t>ORALE ASSISTÊNCIA ODONTOLÓGICA LTDA</t>
  </si>
  <si>
    <t>UNIODONTO DE JACAREÍ - COOPERATIVA ODONTOLÓGICA DE JACAREÍ</t>
  </si>
  <si>
    <t>ASSOCIAÇÃO BRASILEIRA DE ASSISTÊNCIA ODONTOLOGICA DE GRUPO - DENTAL MED CENTER</t>
  </si>
  <si>
    <t>UNIODONTO TAUBATÉ COOPERATIVA DE TRABALHO ODONTOLOGICO</t>
  </si>
  <si>
    <t>PLANO VIDA SAUDE SERVIÇOS ODONTOLOGICOS LTDA</t>
  </si>
  <si>
    <t>UNIODONTO BEBEDOURO - COOPERATIVA ODONTOLÓGICA</t>
  </si>
  <si>
    <t>UNIODONTO DE CATANDUVA COOPERATIVA ODONTOLÓGICA</t>
  </si>
  <si>
    <t>UNIODONTO ATHENAS PAULISTA - COOPERATIVA ODONTOLÓGICA</t>
  </si>
  <si>
    <t>PLENODONTO ASSISTÊNCIA ODONTOLÓGICA S/C LTDA.</t>
  </si>
  <si>
    <t>ORALPLAN PLANOS DE SAUDE ODONTOLÓGICOS LTDA-ME</t>
  </si>
  <si>
    <t>DENTAL PLUS CONVÊNIO ODONTOLÓGICO LTDA.</t>
  </si>
  <si>
    <t>UNIODONTO SUDOESTE GOIANO - COOPERATIVA DE TRABALHO ODONTOLOGICO</t>
  </si>
  <si>
    <t>DENTIÇÃO CONVÊNIOS ODONTOLÓGICOS S/S LTDA</t>
  </si>
  <si>
    <t>UNIODONTO DE LONDRINA COOP. ODONTOLÓGICA</t>
  </si>
  <si>
    <t>UNIODONTO SÃO CARLOS -  COOPERATIVA ODONTOLÓGICA</t>
  </si>
  <si>
    <t>UNIODONTO BAHIA SUL - COOPERATIVA ODONTOLOGICA DE ILHEUS RESPONSABILIDADE LTDA</t>
  </si>
  <si>
    <t>Ilhéus</t>
  </si>
  <si>
    <t>UNIODONTO COOP ODONT VALE TAQUARI E RIO PARDO LTDA</t>
  </si>
  <si>
    <t>UNIODONTO DE PRESIDENTE PRUDENTE COOPERATIVA ODONTOLOGICA</t>
  </si>
  <si>
    <t>UNIODONTO DE PINDAMONHANGABA COOP ODONTOLOGICA</t>
  </si>
  <si>
    <t>SITO - SISTEMA INTEGRADO DE TRATAMENTO ODONTOLÓGICO LTDA</t>
  </si>
  <si>
    <t>DENTAL-MED ASSISTENCIA ODONTOLOGICA S/S LTDA</t>
  </si>
  <si>
    <t>UNIODONTO DE BOTUCATU COOPERATIVA ODONTOLOGICA</t>
  </si>
  <si>
    <t>UNIODONTO DE RIO CLARO COOPERATIVA ODONTOLOGICA</t>
  </si>
  <si>
    <t>UNIODONTO DE VOTUPORANGA COOPERATIVA ODONTOLOGICA</t>
  </si>
  <si>
    <t>COOPERATIVA ODONTOLÓGICA REGIÃO SUL DA BAHIA - UNIODONTO</t>
  </si>
  <si>
    <t>UNIODONTO JUIZ DE FORA COOPERATIVA DE SAÚDE ODONTOLÓGICA LTDA.</t>
  </si>
  <si>
    <t>ODONTOVIDA LTDA ME</t>
  </si>
  <si>
    <t>COOPERATIVA ODONTOLÓGICA DE GARANHUNS E AGRESTE MERIDIONAL.</t>
  </si>
  <si>
    <t>Garanhuns</t>
  </si>
  <si>
    <t>ODONTO PRIME S/S LTDA</t>
  </si>
  <si>
    <t>Eusébio</t>
  </si>
  <si>
    <t>UNIODONTO SÃO JOSÉ DO RIO PRETO - COOPERATIVA ODONTOLÓGICA</t>
  </si>
  <si>
    <t>ODONTO SÃO LUCAS LTDA.</t>
  </si>
  <si>
    <t>UNIODONTO DE LIMEIRA COOPERATIVA ODONTOLÓGICA</t>
  </si>
  <si>
    <t>ODONTOPAM ASSISTENCIA MÉDICA ODONTOLOGICA INTEGRADA LTDA</t>
  </si>
  <si>
    <t>IDENTAL ASSISTÊNCIA ODONTOLÓGICA LTDA - ME</t>
  </si>
  <si>
    <t>ODONTOREAL LTDA.</t>
  </si>
  <si>
    <t>ODONTOLIVE OPERADORA DE PLANOS ODONTOLÓGICOS LTDA.</t>
  </si>
  <si>
    <t>SOPREVI SERVIÇO ODONTOLÓGICO PREVENTIVO INTEGRADO LTDA</t>
  </si>
  <si>
    <t>UNIODONTO DE CAMPO GRANDE SIST. NAC. COOP. ODONT.</t>
  </si>
  <si>
    <t>UNIODONTO DE SERTAOZINHO SP COOPERATIVA ODONTOLOGICA</t>
  </si>
  <si>
    <t>ATEMDE ODONTO SAÚDE CLUBE DE BENEFÍCIOS</t>
  </si>
  <si>
    <t>Simões Filho</t>
  </si>
  <si>
    <t>UNIODONTO RS FEDERACAO DAS UNIODONTOS DO RGS LTDA</t>
  </si>
  <si>
    <t>UNIODONTO MACAÉ - COOPERATIVA ODONTOLÓGICA</t>
  </si>
  <si>
    <t>UNIODONTO PASSOS - COOPERATIVA ODONTOLÓGICA</t>
  </si>
  <si>
    <t>DENTALSHOW ASSISTÊNCIA ODONTOLÓGICA LTDA.</t>
  </si>
  <si>
    <t>TOP DOCTOR'S ODONTOLOGIA LTDA</t>
  </si>
  <si>
    <t>UNIODONTO DE LINS COOPERATIVA ODONTOLOGICA</t>
  </si>
  <si>
    <t>QUALIDONTO - QUALIDADE EM ODONTOLOGIA LTDA ME</t>
  </si>
  <si>
    <t>UNIODONTO DOURADOS - COOPERATIVA ODONTOLÓGICA</t>
  </si>
  <si>
    <t>ODONTO JARAGUÁ LTDA</t>
  </si>
  <si>
    <t>COOPERATIVA EVIDENTE - COOPERATIVA DE TRABALHO ODONTOLÓGICA DE BOTUCATU</t>
  </si>
  <si>
    <t>UNIODONTO VALE DO SINOS COOPERATIVA ODONTOLÓGICA LTDA</t>
  </si>
  <si>
    <t>FEDERAÇÃO DAS UNIODONTOS DO ESTADO DE MINAS GERAIS</t>
  </si>
  <si>
    <t>UNIODONTO DE SAO JOSE DO RIO PARDO - COOPERATIVA ODONTOLÓGICA</t>
  </si>
  <si>
    <t>UNIODONTO DE NOVA IGUAÇU COOPERATIVA ODONTOLÓGICA</t>
  </si>
  <si>
    <t>ODONTOBASE PLANOS DE SAUDE LTDA.</t>
  </si>
  <si>
    <t>RODRIGUES LEIRA ODONTOLOGIA LTDA.</t>
  </si>
  <si>
    <t>UNIODONTO DE CAMPOS - COOPERATIVA ODONTOLOGICA</t>
  </si>
  <si>
    <t>MULTI - BUCAL ODONTOLOGIA LTDA - EPP</t>
  </si>
  <si>
    <t>UNIODONTO DE CACAPAVA COOPERATIVA ODONTOLOGICA</t>
  </si>
  <si>
    <t>UNIODONTO ARAPIRACA COOPERATIVA DE TRABALHO ODONTOLÓGICO LTDA</t>
  </si>
  <si>
    <t>UNIDENTAL- COOPERATIVA UNIÃO DOS DENTISTAS DO ESTADO DO CEARÁ</t>
  </si>
  <si>
    <t>UNIODONTO RIO GRANDE-LITORAL COOPERATIVA ODONTOLOGICA LTDA</t>
  </si>
  <si>
    <t>UNIODONTO DE RIO BRANCO ACRE COOPERATIVA ODONTOLÓGICA LTDA.</t>
  </si>
  <si>
    <t>Rio Branco</t>
  </si>
  <si>
    <t>AC</t>
  </si>
  <si>
    <t>UNIODONTO DE AVARE COOPERATIVA ODONTOLÓGICA</t>
  </si>
  <si>
    <t>INSTITUTO DE SAÚDE ODONTOLÓGICA - ISODONT LTDA</t>
  </si>
  <si>
    <t>UNIODONTO FRONTEIRA OESTE/RS COOPERATIVA ODONTOLÓGICA LTDA.</t>
  </si>
  <si>
    <t>SISTEMA INTEGRADO DE SAUDE ORAL LTDA-EPP</t>
  </si>
  <si>
    <t>UNIODONTO PONTA GROSSA COOPERATIVA ODONTOLÓGICA</t>
  </si>
  <si>
    <t>ASSISTÊNCIA ODONTOLÓGICA ESPECIALIZADA LTDA</t>
  </si>
  <si>
    <t>SISTEMA 1 SERVIÇOS DE ASSISTÊNCIA À SAÚDE SUPLEMENTAR</t>
  </si>
  <si>
    <t>CEORP - CENTRO ODONTOLOGICO LTDA</t>
  </si>
  <si>
    <t>SISTEMA PREVSAUDE LTDA</t>
  </si>
  <si>
    <t>UNIODONTO DE TAQUARITINGA COOPERATIVA ODONTOLÓGICA</t>
  </si>
  <si>
    <t>TOPDONTO OPERADORA DE PLANO ODONTOLÓGICO LTDA</t>
  </si>
  <si>
    <t>COJUN CENTRO ODONTOLOGICO JUNDIAI LTDA.</t>
  </si>
  <si>
    <t>UNIODONTO PIRASSUNUNGA - COOPERATIVA ODONTOLÓGICA</t>
  </si>
  <si>
    <t>CENTRO ODONTOLOGICO INTEGRADO EIRELI</t>
  </si>
  <si>
    <t>UNIODONTO COOPERATIVA ODONTOLÓGICA DO SERIDÓ LTDA</t>
  </si>
  <si>
    <t>Caicó</t>
  </si>
  <si>
    <t>UNIODONTO VITÓRIA - COOPERATIVA DE TRABALHO ODONTOLOGICO</t>
  </si>
  <si>
    <t>DELFHI PLANOS ODONTOLÓGICOS LTDA</t>
  </si>
  <si>
    <t>PLANO ODONTOLÓGICO DENTALVIDAS LTDA.</t>
  </si>
  <si>
    <t>UNIODONTO DE FERNANDOPOLIS COOPERATIVA ODONTOLOGICA</t>
  </si>
  <si>
    <t>UNIVERSAL PLANO ODONTOLOGICO LTDA</t>
  </si>
  <si>
    <t>Tietê</t>
  </si>
  <si>
    <t>UNIODONTO DE TRÊS RIOS - COOPERATIVA DE TRABALHO ODONTOLÓGICA</t>
  </si>
  <si>
    <t>UNIODONTO DUQUE DE CAXIAS COOPERATIVA DE TRABALHO ODONTOLÓGICO LTDA.</t>
  </si>
  <si>
    <t>UNIODONTO DE RONDONIA COOPERATIVA LTDA.</t>
  </si>
  <si>
    <t>UNIODONTO DE ARAÇATUBA COOPERATIVA ODONTOLOGICA</t>
  </si>
  <si>
    <t>USODONTO PLANOS DE SAÚDE LTDA</t>
  </si>
  <si>
    <t>UNIODONTO MOSSORÓ - COOPERATIVA DOS CIRURGIÕES DENTISTAS DE MOSSORÓ E REGIÃO OESTE</t>
  </si>
  <si>
    <t>Mossoró</t>
  </si>
  <si>
    <t>UNIODONTO-NORDESTE, CENTRAL REGIONAL DAS COOP. ODONT. DO NORD. DO BRASIL</t>
  </si>
  <si>
    <t>FR PLANO ODONTOLÓGICO LTDA</t>
  </si>
  <si>
    <t>CDA - ASSISTÊNCIA ODONTOLÓGICA LTDA - EPP</t>
  </si>
  <si>
    <t>UNIODONTO DE RECIFE - COOPERATIVA ODONTOLÓGICA</t>
  </si>
  <si>
    <t>ÁPICE ODONTO ASSISTÊNCIA ODONTOLÓGICA LTDA</t>
  </si>
  <si>
    <t>SISDENTE - SISTEMA INTEGRADO DE SAÚDE DENTAL LTDA.</t>
  </si>
  <si>
    <t>ORAL SAÚDE DE IBITINGA SERVIÇOS ODONTOLÓGICOS S/S LTDA</t>
  </si>
  <si>
    <t>ODONTOMAIS SERVIÇOS ODONTOLÓGICOS LTDA - ME</t>
  </si>
  <si>
    <t>INSTITUTO DE ODONTOLOGIA DO MARANHÃO LTDA.</t>
  </si>
  <si>
    <t>UNIODONTO DE ARACAJU COOP DE TRABALHO ODONTOLOGICO</t>
  </si>
  <si>
    <t>INTEGRAL SERVIÇOS ODONTOLÓGICOS LTDA.</t>
  </si>
  <si>
    <t>DENTAL CARE ASSISTÊNCIA ODONTOLÓGICA LTDA</t>
  </si>
  <si>
    <t>UNIODONTO DE RORAIMA - COOPERATIVA DE TRABALHO ODONTOLÓGICO</t>
  </si>
  <si>
    <t>Boa Vista</t>
  </si>
  <si>
    <t>RR</t>
  </si>
  <si>
    <t>UNIFICAÇÃO DOS DENTISTAS DE ITUVERAVA LTDA</t>
  </si>
  <si>
    <t>ORAL GAM ASSISTENCIA ODONTOLÓGICA LTDA</t>
  </si>
  <si>
    <t>UNIODONTO DE SALVADOR - COOPERATIVA DE TRABALHO ODONTOLÓGICO LTDA.</t>
  </si>
  <si>
    <t>MATTOS ODONTOLOGIA LTDA</t>
  </si>
  <si>
    <t>Serrana</t>
  </si>
  <si>
    <t>DENTAL CARE CLINICA ODONTOLOGICA LTDA</t>
  </si>
  <si>
    <t>UNIODONTO ITAPERUNA/RJ COOPERATIVA DE TRABALHO ODONTOLOGICO</t>
  </si>
  <si>
    <t>WM ADMINISTRAÇÃO DE PLANOS ODONTOLÓGICOS LTDA.</t>
  </si>
  <si>
    <t>COOPERATIVA DE ASSISTÊNCIA ODONTOLÓGICA VALE DO CAÍ LTDA - DENTSUL</t>
  </si>
  <si>
    <t>UNIODONTO DE JALES - COOPERATIVA ODONTOLÓGICA</t>
  </si>
  <si>
    <t>Jales</t>
  </si>
  <si>
    <t>ORTOVIDE CLÍNICA ORTODÔNTICA LTDA</t>
  </si>
  <si>
    <t>UNIODONTO - COOPERATIVA ODONTOLOGICA DE CARUARU E REGIÃO AGRESTE DO ESTADO DE PERNAMBUCO</t>
  </si>
  <si>
    <t>UNIODONTO DE MONTE ALTO COOPERATIVA ODONTOLOGICA</t>
  </si>
  <si>
    <t>SITTO - SISTEMA INTEGRADO DE TRATAMENTO ODONTOLÓGICO</t>
  </si>
  <si>
    <t>Pires do Rio</t>
  </si>
  <si>
    <t>UNIODONTO PAULO AFONSO COOPERATIVA DE TRABALHO ODONTOLÓGICO LTDA.</t>
  </si>
  <si>
    <t>Paulo Afonso</t>
  </si>
  <si>
    <t>PREVINA ODONTOLOGIA LTDA</t>
  </si>
  <si>
    <t>Conchal</t>
  </si>
  <si>
    <t>CENTRO DE ESTUDOS E DIAGNÓSTICO ODONTOLÓGICO LTDA - CEDOM</t>
  </si>
  <si>
    <t>OPERADORA DE PLANOS ODONTOLÓGICOS ODONTOCLÍNICA LTDA</t>
  </si>
  <si>
    <t>Serra Caiada</t>
  </si>
  <si>
    <t>COOP-ODONTOCLASSIC - COOPERATIVA DE TRABALHO ODONTOLÓGICO</t>
  </si>
  <si>
    <t>ODONTOCLINICA RCC LTDA. S/S</t>
  </si>
  <si>
    <t>NUCLEO ASSISTENCIA ODONTOLOGICA LTDA</t>
  </si>
  <si>
    <t>UNIODONTO DE FEIRA DE SANTANA - COOPERATIVA DE TRABALHO ODONTOLÓGICO DE FEIRA DE SANTANA RESP LIMITADA</t>
  </si>
  <si>
    <t>IDEAL ODONTO ASSISTÊNCIA ODONTOLÓGICA LTDA.</t>
  </si>
  <si>
    <t>UNIODONTO LEOPOLDINA - COOPERATIVA ODONTOLÓGICA</t>
  </si>
  <si>
    <t>ODONTOMAXI OPERADORA DE PLANOS ODONTOLÓGICOS LTDA</t>
  </si>
  <si>
    <t>COOPERCISO - CENTRO INTEGRADO DE SERVIÇO ODONTOLÓGICO S/S LTDA.</t>
  </si>
  <si>
    <t>COOPERATIVA DOS CIRURGIÕES DENTISTAS DO ESTADO DE SERGIPE</t>
  </si>
  <si>
    <t>E F SOBRINHO EIRELI - ME</t>
  </si>
  <si>
    <t>Jaru</t>
  </si>
  <si>
    <t>ODONTO PLUS CONVENIO ODONTOLOGICO SOCIEDADE SIMPLES LTDA</t>
  </si>
  <si>
    <t>PREV-SYSTEM EIRELI EPP</t>
  </si>
  <si>
    <t>ROPE ODONTOLOGIA ESPECIALIZADA S/S LTDA.</t>
  </si>
  <si>
    <t>UNIODONTO COOPERATIVA TRABALHO ODONTOLOGICO DE PARA DE MINAS</t>
  </si>
  <si>
    <t>ODONTOPONTA CLINICA ODONTOLÓGICA LTDA</t>
  </si>
  <si>
    <t>PRÓ ODONTO ASSISTENCIA ODONTOLOGICA LTDA</t>
  </si>
  <si>
    <t>DENTALMASTER COMÉRCIO DE PLANOS ODONTOLÓGICOS LTDA</t>
  </si>
  <si>
    <t>PROI - PLANO RACIONAL DE ODONTOLOGIA INTEGRAL  LTDA.</t>
  </si>
  <si>
    <t>Salto</t>
  </si>
  <si>
    <t>PREST ODONTO LTDA</t>
  </si>
  <si>
    <t>CROE - CENTRO DE REABILITACAO ORAL ESPECIALIZADO LTDA</t>
  </si>
  <si>
    <t>ODONTOFACE OPERADORA DE PLANOS DE SAUDE ODONTOLOGICOS LTDA</t>
  </si>
  <si>
    <t>COOPERATIVA DE SERVIÇOS ODONTOLÓGICOS DE FARROUPILHA LTDA</t>
  </si>
  <si>
    <t>Farroupilha</t>
  </si>
  <si>
    <t>SOCIODONTO PLANO DE ASSISTÊNCIA ODONTOLÓGICA LTDA</t>
  </si>
  <si>
    <t>CONSTRUDENTE ASSISTENCIA ODONTOLOGICA LTDA</t>
  </si>
  <si>
    <t>ODONTO PRIME PLANOS ODONTOLÓGICOS LTDA ME</t>
  </si>
  <si>
    <t>PREVODOCTOR  ASSISTÊNCIA ODONTOLÓGICA LTDA.</t>
  </si>
  <si>
    <t>COOPERATIVA NOVODENTE LTDA</t>
  </si>
  <si>
    <t>VIP ASSISTENCIA ODONTOLOGICA LTDA.</t>
  </si>
  <si>
    <t>PARRA ODONTOLOGIA LTDA</t>
  </si>
  <si>
    <t>PRUDENT PLANOS ODONTOLOGICOS S/S LTDA</t>
  </si>
  <si>
    <t>ODONTO SEG OPERADORA DE PLANOS ODONTOLOGICOS LTDA.</t>
  </si>
  <si>
    <t>MACIEL &amp; MACIEL ASSISTÊNCIA ODONTOLÓGICA LTDA</t>
  </si>
  <si>
    <t>Mirassol</t>
  </si>
  <si>
    <t>CLINICA ODONTOLOGICA ODONTOPLAN LTDA</t>
  </si>
  <si>
    <t>SMART DENTAL ODONTOLOGIA EIRELI - ME</t>
  </si>
  <si>
    <t>J.E. ODONTOQUALITY S/S LTDA</t>
  </si>
  <si>
    <t>RIBERDENTE SERVIÇOS ODONTOLÓGICOS S/S LTDA</t>
  </si>
  <si>
    <t>S &amp; M ODONTOLOGIA INTEGRADA LTDA</t>
  </si>
  <si>
    <t>PLANODENTE LTDA.</t>
  </si>
  <si>
    <t>SOLIMEO ASSISTÊNCIA ODONTOLÓGICA LTDA.</t>
  </si>
  <si>
    <t>NEWKLIN ODONTOCLÍNICA LTDA. ME.</t>
  </si>
  <si>
    <t>SORRISO STUDIO PLANO DE SAUDE EIRELI</t>
  </si>
  <si>
    <t>INÁCIO E SPANGHERO LTDA</t>
  </si>
  <si>
    <t>CLÍNICA ODONTOLÓGICA SASSO LTDA</t>
  </si>
  <si>
    <t>S SHIMODA ASSISTENCIA ODONTOLOGICA S/S LTDA</t>
  </si>
  <si>
    <t>SERVIÇO DE ASSISTÊNCIA ODONTOLÓGICA SOCIAL LTDA.</t>
  </si>
  <si>
    <t>ORAL SAÚDE CLÍNICA ODONTOLÓGICA LTDA.</t>
  </si>
  <si>
    <t>JTC ODONTOLOGIA LTDA.</t>
  </si>
  <si>
    <t>LITORAL CONVÊNIOS E CREDENCIAMENTO ODONTOLÓGICO LTDA ME</t>
  </si>
  <si>
    <t>VIEIRA ASSISTÊNCIA ODONTOLÓGICA LTDA</t>
  </si>
  <si>
    <t>ODONTRAT ASSISTENCIA ODONTOLOGICA LTDA. - EIRELI</t>
  </si>
  <si>
    <t>Arujá</t>
  </si>
  <si>
    <t>PREV-DONT ODONTOLOGICA LTDA.</t>
  </si>
  <si>
    <t>W. DENTAL PLANOS ODONTOLÓGICOS LTDA</t>
  </si>
  <si>
    <t>ORION ODONTOLOGIA  LTDA</t>
  </si>
  <si>
    <t>MAIS SAÚDE PLANOS ODONTOLÓGICOS LTDA - ME</t>
  </si>
  <si>
    <t>OROS OPERADORA DE PLANOS ODONTOLÓGICOS LTDA ME</t>
  </si>
  <si>
    <t>Santa Teresa</t>
  </si>
  <si>
    <t>ORION PLANOS E SERVIÇOS ODONTOLÓGICOS LTDA</t>
  </si>
  <si>
    <t>SP FRIGO ODONTOLOGIA LTDA</t>
  </si>
  <si>
    <t>ODONTO LIFE ASSISTÊNCIA ODONTOLÓGICA S/A.</t>
  </si>
  <si>
    <t>OPERADORA DE PLANOS ODONTOLOGICOS ORTOBAHIA LTDA</t>
  </si>
  <si>
    <t>BEM MAIS ODONTO OPERADORA ODONTOLÓGICA LTDA.</t>
  </si>
  <si>
    <t>PINTI SAÚDE PLANOS ODONTOLÓGICOS LTDA</t>
  </si>
  <si>
    <t>DENCORP ODONTOLOGIA LTDA.</t>
  </si>
  <si>
    <t>ODONT-OPERADORA ODONTOLOGICA LTDA</t>
  </si>
  <si>
    <t>CRZ PLANO ODONTOLÓGICO LTDA</t>
  </si>
  <si>
    <t>BRAZIL DENTAL OPERADORA DE PLANOS ODONTOLÓGICOS LTDA</t>
  </si>
  <si>
    <t>ODONTO QUALIT SERVIÇOS ODONTOLÓGICOS LTDA</t>
  </si>
  <si>
    <t>BRASIL ODONTO OPERADORA DE PLANOS ODONTOLÓGICOS LTDA</t>
  </si>
  <si>
    <t>SORRIFÁCIL PLANO DE SAÚDE LTDA-ME</t>
  </si>
  <si>
    <t>PROPULSÃO PLANOS ODONTOLÓGICOS LTDA</t>
  </si>
  <si>
    <t>Pinhais</t>
  </si>
  <si>
    <t>INTEGRAL CONVÊNIO ODONTOLÓGICO LTDA.</t>
  </si>
  <si>
    <t>PORTO SEGURO SERVIÇOS ODONTOLÓGICOS LTDA.</t>
  </si>
  <si>
    <t>PLUSDENT - OPERADORA DE PLANOS ODONTOLÓGICOS LTDA - ME</t>
  </si>
  <si>
    <t>PAN DENTAL ODONTOLOGIA DE GRUPO LTDA.</t>
  </si>
  <si>
    <t>BACCIN BONONI ODONTOLOGIA LTDA</t>
  </si>
  <si>
    <t>Três Coroas</t>
  </si>
  <si>
    <t>ALPHA DENTAL PLANO DE SAUDE LTDA ME</t>
  </si>
  <si>
    <t>DENTSY ODONTOLOGIA S/S LTDA.</t>
  </si>
  <si>
    <t>Embu das Artes</t>
  </si>
  <si>
    <t>ODONTO ALEGRE CLINICAS E PLANOS ODONTOLOGICOS LTDA</t>
  </si>
  <si>
    <t>ADM ADMINISTRADORA DE BENEFÍCIOS EIRELI.</t>
  </si>
  <si>
    <t>PLANALTO ADMINISTRADORA DE BENEFÍCIOS</t>
  </si>
  <si>
    <t>MEDCLASS BENEFÍCIOS EIRELI</t>
  </si>
  <si>
    <t>BR ADMINISTRADORA DE BENEFÍCIOS LTDA.</t>
  </si>
  <si>
    <t>Hortolândia</t>
  </si>
  <si>
    <t>PREVENÇÃO SAÚDE ADMINISTRADORA DE BENEFÍCIOS LTDA</t>
  </si>
  <si>
    <t>SUPERMED ADMINISTRADORA DE BENEFÍCIOS LTDA.</t>
  </si>
  <si>
    <t>SEU AMIGO ADMINISTRADORA DE BENEFICIOS LTDA</t>
  </si>
  <si>
    <t>CTESK ADMINISTRADORA DE BENEFIÍCIOS LTDA</t>
  </si>
  <si>
    <t>PENTÁGONO ADMINISTRADORA DE BENEFÍCIOS S/A</t>
  </si>
  <si>
    <t>LIFE BENEFITS ADMINISTRAÇÃO E CONSULTORIA EM SAÚDE LTDA</t>
  </si>
  <si>
    <t>VANPER ADMINISTRADORA DE BENEFICIOS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</si>
</sst>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46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0" fillId="0" borderId="0" xfId="0" applyBorder="1"/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/>
    </xf>
    <xf numFmtId="164" fontId="30" fillId="0" borderId="13" xfId="42" applyNumberFormat="1" applyFont="1" applyFill="1" applyBorder="1" applyAlignment="1"/>
    <xf numFmtId="164" fontId="30" fillId="0" borderId="13" xfId="0" applyNumberFormat="1" applyFont="1" applyFill="1" applyBorder="1" applyAlignment="1"/>
    <xf numFmtId="0" fontId="30" fillId="0" borderId="13" xfId="0" applyNumberFormat="1" applyFont="1" applyFill="1" applyBorder="1" applyAlignment="1">
      <alignment horizontal="left" vertical="center"/>
    </xf>
    <xf numFmtId="164" fontId="31" fillId="0" borderId="13" xfId="0" applyNumberFormat="1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left" vertical="center"/>
    </xf>
    <xf numFmtId="165" fontId="30" fillId="0" borderId="13" xfId="0" applyNumberFormat="1" applyFont="1" applyFill="1" applyBorder="1" applyAlignment="1"/>
    <xf numFmtId="165" fontId="31" fillId="0" borderId="13" xfId="0" applyNumberFormat="1" applyFont="1" applyFill="1" applyBorder="1" applyAlignment="1"/>
    <xf numFmtId="166" fontId="30" fillId="0" borderId="13" xfId="0" applyNumberFormat="1" applyFont="1" applyFill="1" applyBorder="1" applyAlignment="1">
      <alignment horizontal="center" vertical="top"/>
    </xf>
    <xf numFmtId="166" fontId="31" fillId="0" borderId="13" xfId="0" applyNumberFormat="1" applyFont="1" applyFill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9" fontId="0" fillId="0" borderId="0" xfId="49" applyNumberFormat="1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268" totalsRowShown="0" headerRowDxfId="50" dataDxfId="48" headerRowBorderDxfId="49" tableBorderDxfId="47">
  <autoFilter ref="A8:M268" xr:uid="{00000000-0009-0000-0100-000003000000}"/>
  <sortState xmlns:xlrd2="http://schemas.microsoft.com/office/spreadsheetml/2017/richdata2" ref="A9:M70">
    <sortCondition descending="1" ref="H9:H70"/>
    <sortCondition descending="1" ref="D9:D70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93" totalsRowShown="0" headerRowDxfId="33" dataDxfId="31" headerRowBorderDxfId="32" tableBorderDxfId="30">
  <autoFilter ref="A8:M693" xr:uid="{00000000-0009-0000-0100-000001000000}"/>
  <sortState xmlns:xlrd2="http://schemas.microsoft.com/office/spreadsheetml/2017/richdata2" ref="A9:I693">
    <sortCondition descending="1" ref="I9:I693"/>
    <sortCondition descending="1" ref="H9:H693"/>
    <sortCondition ref="D9:D693"/>
  </sortState>
  <tableColumns count="13">
    <tableColumn id="1" xr3:uid="{00000000-0010-0000-0100-000001000000}" name="Cod." dataDxfId="29"/>
    <tableColumn id="2" xr3:uid="{00000000-0010-0000-0100-000002000000}" name="Reg. ANS" dataDxfId="28"/>
    <tableColumn id="3" xr3:uid="{00000000-0010-0000-0100-000003000000}" name="CNPJ/MF" dataDxfId="27"/>
    <tableColumn id="4" xr3:uid="{00000000-0010-0000-0100-000004000000}" name="Razão Social" dataDxfId="26"/>
    <tableColumn id="5" xr3:uid="{00000000-0010-0000-0100-000005000000}" name="Segmento" dataDxfId="25"/>
    <tableColumn id="6" xr3:uid="{00000000-0010-0000-0100-000006000000}" name="Municipio" dataDxfId="24"/>
    <tableColumn id="7" xr3:uid="{00000000-0010-0000-0100-000007000000}" name="UF" dataDxfId="23"/>
    <tableColumn id="8" xr3:uid="{00000000-0010-0000-0100-000008000000}" name="Receitas" dataDxfId="22" dataCellStyle="Moeda"/>
    <tableColumn id="10" xr3:uid="{00000000-0010-0000-0100-00000A000000}" name="Outras Receitas" dataDxfId="21" dataCellStyle="Moeda"/>
    <tableColumn id="9" xr3:uid="{A25AAE43-6DD9-4431-B5D9-FDE63C1CA0B3}" name="Despesas Assistenciais" dataDxfId="20" dataCellStyle="Moeda"/>
    <tableColumn id="11" xr3:uid="{8AB28A28-8A97-4F09-974A-A778E27D294E}" name="Despesas Administrativas" dataDxfId="19" dataCellStyle="Moeda"/>
    <tableColumn id="12" xr3:uid="{71D69C87-277C-471E-BBAA-16B0BBDC2365}" name="Despesas Comerciais" dataDxfId="18" dataCellStyle="Moeda"/>
    <tableColumn id="13" xr3:uid="{B3E801E8-75EB-4CFF-98B1-8A5071E4FF91}" name="Outras Despesas" dataDxfId="17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49" totalsRowShown="0" headerRowDxfId="16" dataDxfId="14" headerRowBorderDxfId="15" tableBorderDxfId="13">
  <autoFilter ref="A8:M149" xr:uid="{00000000-0009-0000-0100-000001000000}"/>
  <sortState xmlns:xlrd2="http://schemas.microsoft.com/office/spreadsheetml/2017/richdata2" ref="A9:M149">
    <sortCondition descending="1" ref="H9:H149"/>
    <sortCondition descending="1" ref="I9:I149"/>
    <sortCondition ref="D9:D149"/>
  </sortState>
  <tableColumns count="13">
    <tableColumn id="1" xr3:uid="{710F137C-0B43-46B3-A507-274453FE585C}" name="Cod." dataDxfId="12">
      <calculatedColumnFormula>ROW()-8</calculatedColumnFormula>
    </tableColumn>
    <tableColumn id="2" xr3:uid="{B49E1A77-93FC-48F4-A328-0CEBBCB104E0}" name="Reg. ANS" dataDxfId="11"/>
    <tableColumn id="3" xr3:uid="{D795883F-94B4-48B6-B02D-C53FE3F22E58}" name="CNPJ/MF" dataDxfId="10"/>
    <tableColumn id="4" xr3:uid="{9590A0D7-E27B-404C-978A-228895135003}" name="Razão Social" dataDxfId="9"/>
    <tableColumn id="5" xr3:uid="{6C821A99-343B-4768-9BD1-77F5FABAB3CD}" name="Segmento" dataDxfId="8"/>
    <tableColumn id="6" xr3:uid="{6A066A0A-3969-4754-9E3A-FEF56ED9B81D}" name="Municipio" dataDxfId="7"/>
    <tableColumn id="7" xr3:uid="{A06DCAF5-FC35-4512-9C96-D67683A68179}" name="UF" dataDxfId="6"/>
    <tableColumn id="8" xr3:uid="{02A65254-C0E6-4FD0-A487-6F54AF5B1FAF}" name="Receitas" dataDxfId="5" dataCellStyle="Moeda"/>
    <tableColumn id="10" xr3:uid="{8E7230D1-2786-4165-BB10-D36B06269C57}" name="Outras Receitas" dataDxfId="4" dataCellStyle="Moeda"/>
    <tableColumn id="9" xr3:uid="{5322A05C-0D71-41DC-9315-0AD614298F8C}" name="Despesas Assistenciais" dataDxfId="3" dataCellStyle="Moeda"/>
    <tableColumn id="11" xr3:uid="{24143481-6A4E-456E-98D7-25D734D1B467}" name="Despesas Administrativas" dataDxfId="2" dataCellStyle="Moeda"/>
    <tableColumn id="12" xr3:uid="{D8F7AC3E-E066-4409-BBF0-FFBA80CE0BF2}" name="Despesas Comerciais" dataDxfId="1" dataCellStyle="Moeda"/>
    <tableColumn id="13" xr3:uid="{FAF7C299-5B16-4931-A7E0-13B032C2E3E9}" name="Outras Despesas" dataDxfId="0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938"/>
  <sheetViews>
    <sheetView showGridLines="0" showRowColHeaders="0" tabSelected="1" zoomScale="145" zoomScaleNormal="145" workbookViewId="0">
      <selection activeCell="E2" sqref="E2"/>
    </sheetView>
  </sheetViews>
  <sheetFormatPr defaultColWidth="0" defaultRowHeight="12.75" zeroHeight="1" x14ac:dyDescent="0.2"/>
  <cols>
    <col min="1" max="1" width="13.140625" customWidth="1"/>
    <col min="2" max="9" width="9.140625" customWidth="1"/>
    <col min="10" max="10" width="13.85546875" customWidth="1"/>
    <col min="11" max="12" width="9.140625" customWidth="1"/>
    <col min="13" max="13" width="23.85546875" customWidth="1"/>
    <col min="14" max="14" width="9.140625" hidden="1" customWidth="1"/>
    <col min="15" max="16382" width="9.140625" hidden="1"/>
    <col min="16383" max="16383" width="5.140625" hidden="1" customWidth="1"/>
    <col min="16384" max="16384" width="4.85546875" hidden="1" customWidth="1"/>
  </cols>
  <sheetData>
    <row r="1" spans="1:13" ht="33.75" x14ac:dyDescent="0.5">
      <c r="E1" s="9" t="s">
        <v>9</v>
      </c>
    </row>
    <row r="2" spans="1:13" ht="20.25" x14ac:dyDescent="0.3">
      <c r="E2" s="34" t="s">
        <v>1250</v>
      </c>
    </row>
    <row r="3" spans="1:13" ht="32.25" customHeight="1" x14ac:dyDescent="0.2"/>
    <row r="4" spans="1:13" x14ac:dyDescent="0.2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">
      <c r="A5" s="1" t="s">
        <v>12</v>
      </c>
      <c r="C5" s="10" t="s">
        <v>13</v>
      </c>
    </row>
    <row r="6" spans="1:13" x14ac:dyDescent="0.2">
      <c r="A6" s="1" t="s">
        <v>21</v>
      </c>
      <c r="C6" s="10" t="s">
        <v>17</v>
      </c>
    </row>
    <row r="7" spans="1:13" x14ac:dyDescent="0.2">
      <c r="A7" s="1"/>
      <c r="M7" s="10" t="s">
        <v>24</v>
      </c>
    </row>
    <row r="8" spans="1:13" x14ac:dyDescent="0.2">
      <c r="A8" s="1"/>
    </row>
    <row r="9" spans="1:13" x14ac:dyDescent="0.2">
      <c r="A9" s="43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">
      <c r="A10" s="1" t="s">
        <v>15</v>
      </c>
      <c r="C10" s="10" t="s">
        <v>14</v>
      </c>
    </row>
    <row r="11" spans="1:13" x14ac:dyDescent="0.2">
      <c r="A11" s="1" t="s">
        <v>21</v>
      </c>
      <c r="C11" s="10" t="s">
        <v>16</v>
      </c>
    </row>
    <row r="12" spans="1:13" x14ac:dyDescent="0.2">
      <c r="A12" s="10"/>
      <c r="C12" s="1"/>
      <c r="M12" s="10" t="s">
        <v>25</v>
      </c>
    </row>
    <row r="13" spans="1:13" x14ac:dyDescent="0.2">
      <c r="A13" s="10"/>
      <c r="C13" s="1"/>
      <c r="M13" s="10"/>
    </row>
    <row r="14" spans="1:13" x14ac:dyDescent="0.2">
      <c r="A14" s="45" t="s">
        <v>1247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x14ac:dyDescent="0.2">
      <c r="A15" s="1" t="s">
        <v>15</v>
      </c>
      <c r="C15" s="10" t="s">
        <v>1248</v>
      </c>
    </row>
    <row r="16" spans="1:13" x14ac:dyDescent="0.2">
      <c r="A16" s="1" t="s">
        <v>21</v>
      </c>
      <c r="C16" s="10" t="s">
        <v>1249</v>
      </c>
    </row>
    <row r="17" spans="1:13" x14ac:dyDescent="0.2">
      <c r="A17" s="10"/>
      <c r="C17" s="1"/>
      <c r="M17" s="10" t="s">
        <v>1246</v>
      </c>
    </row>
    <row r="18" spans="1:13" x14ac:dyDescent="0.2">
      <c r="A18" s="10"/>
      <c r="C18" s="1"/>
    </row>
    <row r="19" spans="1:13" x14ac:dyDescent="0.2">
      <c r="A19" s="44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x14ac:dyDescent="0.2">
      <c r="A20" s="1" t="s">
        <v>22</v>
      </c>
    </row>
    <row r="21" spans="1:13" x14ac:dyDescent="0.2">
      <c r="A21" s="12" t="s">
        <v>19</v>
      </c>
    </row>
    <row r="22" spans="1:13" x14ac:dyDescent="0.2">
      <c r="A22" s="1" t="s">
        <v>1044</v>
      </c>
    </row>
    <row r="23" spans="1:13" x14ac:dyDescent="0.2">
      <c r="A23" s="12" t="s">
        <v>1043</v>
      </c>
    </row>
    <row r="24" spans="1:13" x14ac:dyDescent="0.2"/>
    <row r="25" spans="1:13" x14ac:dyDescent="0.2">
      <c r="A25" s="11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idden="1" x14ac:dyDescent="0.2"/>
    <row r="27" spans="1:13" hidden="1" x14ac:dyDescent="0.2"/>
    <row r="28" spans="1:13" hidden="1" x14ac:dyDescent="0.2"/>
    <row r="29" spans="1:13" hidden="1" x14ac:dyDescent="0.2"/>
    <row r="30" spans="1:13" hidden="1" x14ac:dyDescent="0.2"/>
    <row r="31" spans="1:13" hidden="1" x14ac:dyDescent="0.2"/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268"/>
  <sheetViews>
    <sheetView showGridLines="0" zoomScale="130" zoomScaleNormal="130" workbookViewId="0">
      <selection activeCell="D2" sqref="D2"/>
    </sheetView>
  </sheetViews>
  <sheetFormatPr defaultRowHeight="12.75" x14ac:dyDescent="0.2"/>
  <cols>
    <col min="1" max="1" width="6.7109375" customWidth="1"/>
    <col min="2" max="2" width="10.28515625" customWidth="1"/>
    <col min="3" max="3" width="18.140625" bestFit="1" customWidth="1"/>
    <col min="4" max="4" width="56.140625" customWidth="1"/>
    <col min="5" max="5" width="18.7109375" bestFit="1" customWidth="1"/>
    <col min="6" max="6" width="22" customWidth="1"/>
    <col min="7" max="7" width="5.28515625" customWidth="1"/>
    <col min="8" max="8" width="16.42578125" customWidth="1"/>
    <col min="9" max="13" width="14.5703125" customWidth="1"/>
    <col min="16" max="16" width="15.42578125" bestFit="1" customWidth="1"/>
  </cols>
  <sheetData>
    <row r="1" spans="1:19" ht="36" customHeight="1" x14ac:dyDescent="0.5">
      <c r="D1" s="9" t="s">
        <v>9</v>
      </c>
      <c r="I1" s="6"/>
    </row>
    <row r="2" spans="1:19" ht="36" customHeight="1" x14ac:dyDescent="0.3">
      <c r="D2" s="34" t="s">
        <v>1250</v>
      </c>
      <c r="I2" s="13" t="s">
        <v>23</v>
      </c>
    </row>
    <row r="3" spans="1:19" ht="36" customHeight="1" x14ac:dyDescent="0.2"/>
    <row r="4" spans="1:19" x14ac:dyDescent="0.2">
      <c r="A4" s="1" t="s">
        <v>9</v>
      </c>
    </row>
    <row r="5" spans="1:19" x14ac:dyDescent="0.2">
      <c r="A5" s="1" t="s">
        <v>1052</v>
      </c>
    </row>
    <row r="6" spans="1:19" x14ac:dyDescent="0.2">
      <c r="A6" s="1" t="s">
        <v>1</v>
      </c>
      <c r="D6" s="5"/>
      <c r="H6" s="37"/>
      <c r="I6" s="37"/>
      <c r="J6" s="37"/>
      <c r="K6" s="37"/>
      <c r="L6" s="37"/>
      <c r="M6" s="37"/>
    </row>
    <row r="7" spans="1:19" x14ac:dyDescent="0.2">
      <c r="I7" s="2"/>
    </row>
    <row r="8" spans="1:19" ht="25.5" x14ac:dyDescent="0.2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1035</v>
      </c>
      <c r="I8" s="8" t="s">
        <v>1036</v>
      </c>
      <c r="J8" s="8" t="s">
        <v>1037</v>
      </c>
      <c r="K8" s="8" t="s">
        <v>1038</v>
      </c>
      <c r="L8" s="8" t="s">
        <v>1039</v>
      </c>
      <c r="M8" s="8" t="s">
        <v>1040</v>
      </c>
      <c r="Q8">
        <v>-1</v>
      </c>
    </row>
    <row r="9" spans="1:19" x14ac:dyDescent="0.2">
      <c r="A9" s="15">
        <f t="shared" ref="A9:A40" si="0">ROW()-8</f>
        <v>1</v>
      </c>
      <c r="B9" s="23">
        <v>301949</v>
      </c>
      <c r="C9" s="21">
        <v>58119199000151</v>
      </c>
      <c r="D9" s="16" t="s">
        <v>28</v>
      </c>
      <c r="E9" s="17" t="s">
        <v>26</v>
      </c>
      <c r="F9" s="16" t="s">
        <v>652</v>
      </c>
      <c r="G9" s="16" t="s">
        <v>964</v>
      </c>
      <c r="H9" s="32">
        <v>1778599235</v>
      </c>
      <c r="I9" s="32">
        <v>3597386</v>
      </c>
      <c r="J9" s="30">
        <v>-788534691.10000002</v>
      </c>
      <c r="K9" s="28">
        <v>-302962372</v>
      </c>
      <c r="L9" s="30">
        <v>-201748217</v>
      </c>
      <c r="M9" s="31">
        <v>-100054538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406481</v>
      </c>
      <c r="C10" s="21">
        <v>3273825000178</v>
      </c>
      <c r="D10" s="16" t="s">
        <v>61</v>
      </c>
      <c r="E10" s="17" t="s">
        <v>26</v>
      </c>
      <c r="F10" s="16" t="s">
        <v>654</v>
      </c>
      <c r="G10" s="16" t="s">
        <v>964</v>
      </c>
      <c r="H10" s="32">
        <v>185865512.90000001</v>
      </c>
      <c r="I10" s="32">
        <v>0</v>
      </c>
      <c r="J10" s="32">
        <v>-86217277.810000002</v>
      </c>
      <c r="K10" s="29">
        <v>-50989725</v>
      </c>
      <c r="L10" s="32">
        <v>-27412002</v>
      </c>
      <c r="M10" s="33">
        <v>-27979089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374440</v>
      </c>
      <c r="C11" s="21">
        <v>56269913000162</v>
      </c>
      <c r="D11" s="16" t="s">
        <v>56</v>
      </c>
      <c r="E11" s="17" t="s">
        <v>26</v>
      </c>
      <c r="F11" s="16" t="s">
        <v>654</v>
      </c>
      <c r="G11" s="16" t="s">
        <v>964</v>
      </c>
      <c r="H11" s="32">
        <v>128125228.2</v>
      </c>
      <c r="I11" s="32">
        <v>6897914</v>
      </c>
      <c r="J11" s="32">
        <v>-46489174.590000004</v>
      </c>
      <c r="K11" s="29">
        <v>-43973219</v>
      </c>
      <c r="L11" s="32">
        <v>-28062457</v>
      </c>
      <c r="M11" s="33">
        <v>-2275584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365319</v>
      </c>
      <c r="C12" s="21">
        <v>2727724000167</v>
      </c>
      <c r="D12" s="16" t="s">
        <v>953</v>
      </c>
      <c r="E12" s="17" t="s">
        <v>26</v>
      </c>
      <c r="F12" s="16" t="s">
        <v>712</v>
      </c>
      <c r="G12" s="16" t="s">
        <v>964</v>
      </c>
      <c r="H12" s="32">
        <v>125074802.5</v>
      </c>
      <c r="I12" s="32">
        <v>9255295</v>
      </c>
      <c r="J12" s="32">
        <v>-58893593.130000003</v>
      </c>
      <c r="K12" s="29">
        <v>-39035652</v>
      </c>
      <c r="L12" s="32">
        <v>-23502364</v>
      </c>
      <c r="M12" s="33">
        <v>-8978906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304484</v>
      </c>
      <c r="C13" s="21">
        <v>78738101000151</v>
      </c>
      <c r="D13" s="16" t="s">
        <v>29</v>
      </c>
      <c r="E13" s="17" t="s">
        <v>998</v>
      </c>
      <c r="F13" s="16" t="s">
        <v>656</v>
      </c>
      <c r="G13" s="16" t="s">
        <v>968</v>
      </c>
      <c r="H13" s="32">
        <v>99044376.010000005</v>
      </c>
      <c r="I13" s="32">
        <v>783581</v>
      </c>
      <c r="J13" s="32">
        <v>-47730181.189999998</v>
      </c>
      <c r="K13" s="29">
        <v>-28022279</v>
      </c>
      <c r="L13" s="32">
        <v>-18019892</v>
      </c>
      <c r="M13" s="33">
        <v>-4937631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350494</v>
      </c>
      <c r="C14" s="21">
        <v>51304798000104</v>
      </c>
      <c r="D14" s="16" t="s">
        <v>44</v>
      </c>
      <c r="E14" s="17" t="s">
        <v>998</v>
      </c>
      <c r="F14" s="16" t="s">
        <v>710</v>
      </c>
      <c r="G14" s="16" t="s">
        <v>964</v>
      </c>
      <c r="H14" s="32">
        <v>95064767.150000006</v>
      </c>
      <c r="I14" s="32">
        <v>13809903</v>
      </c>
      <c r="J14" s="32">
        <v>-66265384.259999998</v>
      </c>
      <c r="K14" s="29">
        <v>-27231964</v>
      </c>
      <c r="L14" s="32">
        <v>-1855934</v>
      </c>
      <c r="M14" s="33">
        <v>-11942645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417815</v>
      </c>
      <c r="C15" s="21">
        <v>11973134000105</v>
      </c>
      <c r="D15" s="16" t="s">
        <v>70</v>
      </c>
      <c r="E15" s="17" t="s">
        <v>26</v>
      </c>
      <c r="F15" s="16" t="s">
        <v>654</v>
      </c>
      <c r="G15" s="16" t="s">
        <v>964</v>
      </c>
      <c r="H15" s="32">
        <v>86043571.090000004</v>
      </c>
      <c r="I15" s="32">
        <v>215499</v>
      </c>
      <c r="J15" s="32">
        <v>-46588127.32</v>
      </c>
      <c r="K15" s="29">
        <v>-17926852</v>
      </c>
      <c r="L15" s="32">
        <v>-5838769</v>
      </c>
      <c r="M15" s="33">
        <v>3293915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380041</v>
      </c>
      <c r="C16" s="21">
        <v>61590816000107</v>
      </c>
      <c r="D16" s="16" t="s">
        <v>57</v>
      </c>
      <c r="E16" s="17" t="s">
        <v>26</v>
      </c>
      <c r="F16" s="16" t="s">
        <v>654</v>
      </c>
      <c r="G16" s="16" t="s">
        <v>964</v>
      </c>
      <c r="H16" s="32">
        <v>78022614.219999999</v>
      </c>
      <c r="I16" s="32">
        <v>34930</v>
      </c>
      <c r="J16" s="32">
        <v>-29060662.559999999</v>
      </c>
      <c r="K16" s="29">
        <v>-23871917</v>
      </c>
      <c r="L16" s="32">
        <v>-16388703</v>
      </c>
      <c r="M16" s="33">
        <v>1198138</v>
      </c>
      <c r="O16" s="40"/>
      <c r="P16" s="35"/>
      <c r="Q16" s="35"/>
      <c r="R16" s="35"/>
    </row>
    <row r="17" spans="1:18" x14ac:dyDescent="0.2">
      <c r="A17" s="15">
        <f t="shared" si="0"/>
        <v>9</v>
      </c>
      <c r="B17" s="23">
        <v>310981</v>
      </c>
      <c r="C17" s="21">
        <v>40223893000159</v>
      </c>
      <c r="D17" s="16" t="s">
        <v>30</v>
      </c>
      <c r="E17" s="17" t="s">
        <v>26</v>
      </c>
      <c r="F17" s="16" t="s">
        <v>652</v>
      </c>
      <c r="G17" s="16" t="s">
        <v>964</v>
      </c>
      <c r="H17" s="32">
        <v>74312758.659999996</v>
      </c>
      <c r="I17" s="32">
        <v>0</v>
      </c>
      <c r="J17" s="32">
        <v>-24670383.039999999</v>
      </c>
      <c r="K17" s="29">
        <v>-34957094</v>
      </c>
      <c r="L17" s="32">
        <v>-19088858</v>
      </c>
      <c r="M17" s="33">
        <v>-4792948</v>
      </c>
      <c r="O17" s="40"/>
      <c r="P17" s="35"/>
      <c r="Q17" s="35"/>
      <c r="R17" s="35"/>
    </row>
    <row r="18" spans="1:18" x14ac:dyDescent="0.2">
      <c r="A18" s="15">
        <f t="shared" si="0"/>
        <v>10</v>
      </c>
      <c r="B18" s="23">
        <v>419419</v>
      </c>
      <c r="C18" s="21">
        <v>19962272000109</v>
      </c>
      <c r="D18" s="16" t="s">
        <v>72</v>
      </c>
      <c r="E18" s="17" t="s">
        <v>26</v>
      </c>
      <c r="F18" s="16" t="s">
        <v>652</v>
      </c>
      <c r="G18" s="16" t="s">
        <v>964</v>
      </c>
      <c r="H18" s="32">
        <v>61448661.520000003</v>
      </c>
      <c r="I18" s="32">
        <v>70364</v>
      </c>
      <c r="J18" s="32">
        <v>-311084.86</v>
      </c>
      <c r="K18" s="29">
        <v>-20838975</v>
      </c>
      <c r="L18" s="32">
        <v>-8138556</v>
      </c>
      <c r="M18" s="33">
        <v>-2960339</v>
      </c>
      <c r="O18" s="40"/>
      <c r="P18" s="35"/>
      <c r="Q18" s="35"/>
      <c r="R18" s="35"/>
    </row>
    <row r="19" spans="1:18" x14ac:dyDescent="0.2">
      <c r="A19" s="15">
        <f t="shared" si="0"/>
        <v>11</v>
      </c>
      <c r="B19" s="23">
        <v>351563</v>
      </c>
      <c r="C19" s="21">
        <v>2918461000173</v>
      </c>
      <c r="D19" s="16" t="s">
        <v>45</v>
      </c>
      <c r="E19" s="17" t="s">
        <v>26</v>
      </c>
      <c r="F19" s="16" t="s">
        <v>698</v>
      </c>
      <c r="G19" s="16" t="s">
        <v>979</v>
      </c>
      <c r="H19" s="32">
        <v>55780915.009999998</v>
      </c>
      <c r="I19" s="32">
        <v>8469</v>
      </c>
      <c r="J19" s="32">
        <v>-24663425.210000001</v>
      </c>
      <c r="K19" s="29">
        <v>-11774813</v>
      </c>
      <c r="L19" s="32">
        <v>-11439133</v>
      </c>
      <c r="M19" s="33">
        <v>-591941</v>
      </c>
      <c r="O19" s="40"/>
      <c r="P19" s="35"/>
      <c r="Q19" s="35"/>
      <c r="R19" s="35"/>
    </row>
    <row r="20" spans="1:18" x14ac:dyDescent="0.2">
      <c r="A20" s="15">
        <f t="shared" si="0"/>
        <v>12</v>
      </c>
      <c r="B20" s="23">
        <v>313751</v>
      </c>
      <c r="C20" s="21">
        <v>73162760000179</v>
      </c>
      <c r="D20" s="16" t="s">
        <v>32</v>
      </c>
      <c r="E20" s="17" t="s">
        <v>998</v>
      </c>
      <c r="F20" s="16" t="s">
        <v>666</v>
      </c>
      <c r="G20" s="16" t="s">
        <v>964</v>
      </c>
      <c r="H20" s="32">
        <v>51611001.990000002</v>
      </c>
      <c r="I20" s="32">
        <v>644630</v>
      </c>
      <c r="J20" s="32">
        <v>-35354552.840000004</v>
      </c>
      <c r="K20" s="29">
        <v>-11821011</v>
      </c>
      <c r="L20" s="32">
        <v>-913934</v>
      </c>
      <c r="M20" s="33">
        <v>-3715888</v>
      </c>
      <c r="O20" s="40"/>
      <c r="P20" s="40"/>
      <c r="Q20" s="40"/>
      <c r="R20" s="36"/>
    </row>
    <row r="21" spans="1:18" x14ac:dyDescent="0.2">
      <c r="A21" s="15">
        <f t="shared" si="0"/>
        <v>13</v>
      </c>
      <c r="B21" s="23">
        <v>368555</v>
      </c>
      <c r="C21" s="21">
        <v>15308521000188</v>
      </c>
      <c r="D21" s="16" t="s">
        <v>54</v>
      </c>
      <c r="E21" s="17" t="s">
        <v>998</v>
      </c>
      <c r="F21" s="16" t="s">
        <v>728</v>
      </c>
      <c r="G21" s="16" t="s">
        <v>985</v>
      </c>
      <c r="H21" s="32">
        <v>36968358.090000004</v>
      </c>
      <c r="I21" s="32">
        <v>828809</v>
      </c>
      <c r="J21" s="32">
        <v>-25234304.100000001</v>
      </c>
      <c r="K21" s="29">
        <v>-10721813</v>
      </c>
      <c r="L21" s="32">
        <v>-218149</v>
      </c>
      <c r="M21" s="33">
        <v>-1016467</v>
      </c>
      <c r="O21" s="36"/>
      <c r="P21" s="36"/>
      <c r="Q21" s="36"/>
      <c r="R21" s="36"/>
    </row>
    <row r="22" spans="1:18" x14ac:dyDescent="0.2">
      <c r="A22" s="15">
        <f t="shared" si="0"/>
        <v>14</v>
      </c>
      <c r="B22" s="23">
        <v>358436</v>
      </c>
      <c r="C22" s="21">
        <v>891689000191</v>
      </c>
      <c r="D22" s="16" t="s">
        <v>1005</v>
      </c>
      <c r="E22" s="17" t="s">
        <v>998</v>
      </c>
      <c r="F22" s="16" t="s">
        <v>721</v>
      </c>
      <c r="G22" s="16" t="s">
        <v>977</v>
      </c>
      <c r="H22" s="32">
        <v>33724909.259999998</v>
      </c>
      <c r="I22" s="32">
        <v>277276</v>
      </c>
      <c r="J22" s="32">
        <v>-20797014.670000002</v>
      </c>
      <c r="K22" s="29">
        <v>-10687212</v>
      </c>
      <c r="L22" s="32">
        <v>-1468551</v>
      </c>
      <c r="M22" s="33">
        <v>-1016066</v>
      </c>
      <c r="O22" s="36"/>
      <c r="P22" s="36"/>
      <c r="Q22" s="36"/>
      <c r="R22" s="36"/>
    </row>
    <row r="23" spans="1:18" x14ac:dyDescent="0.2">
      <c r="A23" s="15">
        <f t="shared" si="0"/>
        <v>15</v>
      </c>
      <c r="B23" s="23">
        <v>335258</v>
      </c>
      <c r="C23" s="21">
        <v>23725062000166</v>
      </c>
      <c r="D23" s="16" t="s">
        <v>37</v>
      </c>
      <c r="E23" s="17" t="s">
        <v>998</v>
      </c>
      <c r="F23" s="16" t="s">
        <v>659</v>
      </c>
      <c r="G23" s="16" t="s">
        <v>970</v>
      </c>
      <c r="H23" s="32">
        <v>28744917.91</v>
      </c>
      <c r="I23" s="32">
        <v>2002322</v>
      </c>
      <c r="J23" s="32">
        <v>-17262645.780000001</v>
      </c>
      <c r="K23" s="29">
        <v>-8947870</v>
      </c>
      <c r="L23" s="32">
        <v>-971404</v>
      </c>
      <c r="M23" s="33">
        <v>-2866029</v>
      </c>
      <c r="O23" s="36"/>
      <c r="P23" s="36"/>
      <c r="Q23" s="36"/>
      <c r="R23" s="36"/>
    </row>
    <row r="24" spans="1:18" x14ac:dyDescent="0.2">
      <c r="A24" s="15">
        <f t="shared" si="0"/>
        <v>16</v>
      </c>
      <c r="B24" s="23">
        <v>304441</v>
      </c>
      <c r="C24" s="21">
        <v>1867792000169</v>
      </c>
      <c r="D24" s="16" t="s">
        <v>1262</v>
      </c>
      <c r="E24" s="17" t="s">
        <v>26</v>
      </c>
      <c r="F24" s="16" t="s">
        <v>911</v>
      </c>
      <c r="G24" s="16" t="s">
        <v>970</v>
      </c>
      <c r="H24" s="32">
        <v>27107141.09</v>
      </c>
      <c r="I24" s="32">
        <v>0</v>
      </c>
      <c r="J24" s="32">
        <v>-11040869.689999999</v>
      </c>
      <c r="K24" s="29">
        <v>-12942215</v>
      </c>
      <c r="L24" s="32">
        <v>-1297377</v>
      </c>
      <c r="M24" s="33">
        <v>-10605</v>
      </c>
      <c r="O24" s="36"/>
      <c r="P24" s="36"/>
      <c r="Q24" s="36"/>
      <c r="R24" s="36"/>
    </row>
    <row r="25" spans="1:18" x14ac:dyDescent="0.2">
      <c r="A25" s="15">
        <f t="shared" si="0"/>
        <v>17</v>
      </c>
      <c r="B25" s="23">
        <v>414387</v>
      </c>
      <c r="C25" s="21">
        <v>3187913000157</v>
      </c>
      <c r="D25" s="16" t="s">
        <v>64</v>
      </c>
      <c r="E25" s="17" t="s">
        <v>26</v>
      </c>
      <c r="F25" s="16" t="s">
        <v>659</v>
      </c>
      <c r="G25" s="16" t="s">
        <v>970</v>
      </c>
      <c r="H25" s="32">
        <v>22951943.949999999</v>
      </c>
      <c r="I25" s="32">
        <v>1238</v>
      </c>
      <c r="J25" s="32">
        <v>-4804383.5599999996</v>
      </c>
      <c r="K25" s="29">
        <v>-7512436</v>
      </c>
      <c r="L25" s="32">
        <v>-2235203</v>
      </c>
      <c r="M25" s="33">
        <v>-8258392</v>
      </c>
      <c r="O25" s="36"/>
      <c r="P25" s="36"/>
      <c r="Q25" s="36"/>
      <c r="R25" s="36"/>
    </row>
    <row r="26" spans="1:18" x14ac:dyDescent="0.2">
      <c r="A26" s="15">
        <f t="shared" si="0"/>
        <v>18</v>
      </c>
      <c r="B26" s="23">
        <v>389358</v>
      </c>
      <c r="C26" s="21">
        <v>856424000152</v>
      </c>
      <c r="D26" s="16" t="s">
        <v>59</v>
      </c>
      <c r="E26" s="17" t="s">
        <v>26</v>
      </c>
      <c r="F26" s="16" t="s">
        <v>654</v>
      </c>
      <c r="G26" s="16" t="s">
        <v>964</v>
      </c>
      <c r="H26" s="32">
        <v>22847530.82</v>
      </c>
      <c r="I26" s="32">
        <v>2323776</v>
      </c>
      <c r="J26" s="32">
        <v>-11382732.890000001</v>
      </c>
      <c r="K26" s="29">
        <v>-8528841</v>
      </c>
      <c r="L26" s="32">
        <v>-1639670</v>
      </c>
      <c r="M26" s="33">
        <v>-822685</v>
      </c>
      <c r="O26" s="36"/>
      <c r="P26" s="36"/>
      <c r="Q26" s="36"/>
      <c r="R26" s="36"/>
    </row>
    <row r="27" spans="1:18" x14ac:dyDescent="0.2">
      <c r="A27" s="15">
        <f t="shared" si="0"/>
        <v>19</v>
      </c>
      <c r="B27" s="23">
        <v>366439</v>
      </c>
      <c r="C27" s="21">
        <v>88938089000182</v>
      </c>
      <c r="D27" s="16" t="s">
        <v>53</v>
      </c>
      <c r="E27" s="17" t="s">
        <v>998</v>
      </c>
      <c r="F27" s="16" t="s">
        <v>657</v>
      </c>
      <c r="G27" s="16" t="s">
        <v>969</v>
      </c>
      <c r="H27" s="32">
        <v>21390757.100000001</v>
      </c>
      <c r="I27" s="32">
        <v>9460214</v>
      </c>
      <c r="J27" s="32">
        <v>-10403503.32</v>
      </c>
      <c r="K27" s="29">
        <v>-8101839</v>
      </c>
      <c r="L27" s="32">
        <v>-297596</v>
      </c>
      <c r="M27" s="33">
        <v>-8518729</v>
      </c>
      <c r="O27" s="36"/>
      <c r="P27" s="36"/>
      <c r="Q27" s="36"/>
      <c r="R27" s="36"/>
    </row>
    <row r="28" spans="1:18" x14ac:dyDescent="0.2">
      <c r="A28" s="15">
        <f t="shared" si="0"/>
        <v>20</v>
      </c>
      <c r="B28" s="23">
        <v>321125</v>
      </c>
      <c r="C28" s="21">
        <v>24243925000121</v>
      </c>
      <c r="D28" s="16" t="s">
        <v>35</v>
      </c>
      <c r="E28" s="17" t="s">
        <v>998</v>
      </c>
      <c r="F28" s="16" t="s">
        <v>676</v>
      </c>
      <c r="G28" s="16" t="s">
        <v>978</v>
      </c>
      <c r="H28" s="32">
        <v>20687498.18</v>
      </c>
      <c r="I28" s="32">
        <v>2129697</v>
      </c>
      <c r="J28" s="32">
        <v>-14551920.24</v>
      </c>
      <c r="K28" s="29">
        <v>-6422312</v>
      </c>
      <c r="L28" s="32">
        <v>-248116</v>
      </c>
      <c r="M28" s="33">
        <v>-961476</v>
      </c>
      <c r="O28" s="36"/>
      <c r="P28" s="36"/>
      <c r="Q28" s="36"/>
      <c r="R28" s="36"/>
    </row>
    <row r="29" spans="1:18" x14ac:dyDescent="0.2">
      <c r="A29" s="15">
        <f t="shared" si="0"/>
        <v>21</v>
      </c>
      <c r="B29" s="23">
        <v>419354</v>
      </c>
      <c r="C29" s="21">
        <v>14927215000167</v>
      </c>
      <c r="D29" s="16" t="s">
        <v>1098</v>
      </c>
      <c r="E29" s="17" t="s">
        <v>26</v>
      </c>
      <c r="F29" s="16" t="s">
        <v>654</v>
      </c>
      <c r="G29" s="16" t="s">
        <v>964</v>
      </c>
      <c r="H29" s="32">
        <v>20225691.190000001</v>
      </c>
      <c r="I29" s="32">
        <v>1099111</v>
      </c>
      <c r="J29" s="32">
        <v>-6378801.0300000003</v>
      </c>
      <c r="K29" s="29">
        <v>-1493200</v>
      </c>
      <c r="L29" s="32">
        <v>-11352228</v>
      </c>
      <c r="M29" s="33">
        <v>-6476399</v>
      </c>
      <c r="O29" s="36"/>
      <c r="P29" s="36"/>
      <c r="Q29" s="36"/>
      <c r="R29" s="36"/>
    </row>
    <row r="30" spans="1:18" x14ac:dyDescent="0.2">
      <c r="A30" s="15">
        <f t="shared" si="0"/>
        <v>22</v>
      </c>
      <c r="B30" s="23">
        <v>345318</v>
      </c>
      <c r="C30" s="21">
        <v>8237810000178</v>
      </c>
      <c r="D30" s="16" t="s">
        <v>41</v>
      </c>
      <c r="E30" s="17" t="s">
        <v>998</v>
      </c>
      <c r="F30" s="16" t="s">
        <v>699</v>
      </c>
      <c r="G30" s="16" t="s">
        <v>966</v>
      </c>
      <c r="H30" s="32">
        <v>19839706.129999999</v>
      </c>
      <c r="I30" s="32">
        <v>1084516</v>
      </c>
      <c r="J30" s="32">
        <v>-14160060.119999999</v>
      </c>
      <c r="K30" s="29">
        <v>-4758740</v>
      </c>
      <c r="L30" s="32">
        <v>-461960</v>
      </c>
      <c r="M30" s="33">
        <v>-913833</v>
      </c>
      <c r="O30" s="36"/>
      <c r="P30" s="36"/>
      <c r="Q30" s="36"/>
      <c r="R30" s="36"/>
    </row>
    <row r="31" spans="1:18" x14ac:dyDescent="0.2">
      <c r="A31" s="15">
        <f t="shared" si="0"/>
        <v>23</v>
      </c>
      <c r="B31" s="23">
        <v>342203</v>
      </c>
      <c r="C31" s="21">
        <v>2338268000163</v>
      </c>
      <c r="D31" s="16" t="s">
        <v>39</v>
      </c>
      <c r="E31" s="17" t="s">
        <v>998</v>
      </c>
      <c r="F31" s="16" t="s">
        <v>681</v>
      </c>
      <c r="G31" s="16" t="s">
        <v>974</v>
      </c>
      <c r="H31" s="32">
        <v>17801273.379999999</v>
      </c>
      <c r="I31" s="32">
        <v>2454303</v>
      </c>
      <c r="J31" s="32">
        <v>-10692126.359999999</v>
      </c>
      <c r="K31" s="29">
        <v>-5805560</v>
      </c>
      <c r="L31" s="32">
        <v>-237602</v>
      </c>
      <c r="M31" s="33">
        <v>-2951727</v>
      </c>
      <c r="O31" s="36"/>
      <c r="P31" s="36"/>
      <c r="Q31" s="36"/>
      <c r="R31" s="36"/>
    </row>
    <row r="32" spans="1:18" x14ac:dyDescent="0.2">
      <c r="A32" s="15">
        <f t="shared" si="0"/>
        <v>24</v>
      </c>
      <c r="B32" s="23">
        <v>311391</v>
      </c>
      <c r="C32" s="21">
        <v>23031479000129</v>
      </c>
      <c r="D32" s="16" t="s">
        <v>31</v>
      </c>
      <c r="E32" s="17" t="s">
        <v>998</v>
      </c>
      <c r="F32" s="16" t="s">
        <v>662</v>
      </c>
      <c r="G32" s="16" t="s">
        <v>973</v>
      </c>
      <c r="H32" s="32">
        <v>17677908.800000001</v>
      </c>
      <c r="I32" s="32">
        <v>740267</v>
      </c>
      <c r="J32" s="32">
        <v>-11610887.460000001</v>
      </c>
      <c r="K32" s="29">
        <v>-5547224</v>
      </c>
      <c r="L32" s="32">
        <v>-170563</v>
      </c>
      <c r="M32" s="33">
        <v>-605003</v>
      </c>
      <c r="O32" s="36"/>
      <c r="P32" s="36"/>
      <c r="Q32" s="36"/>
      <c r="R32" s="36"/>
    </row>
    <row r="33" spans="1:18" x14ac:dyDescent="0.2">
      <c r="A33" s="15">
        <f t="shared" si="0"/>
        <v>25</v>
      </c>
      <c r="B33" s="23">
        <v>416525</v>
      </c>
      <c r="C33" s="21">
        <v>8787782000162</v>
      </c>
      <c r="D33" s="16" t="s">
        <v>68</v>
      </c>
      <c r="E33" s="17" t="s">
        <v>26</v>
      </c>
      <c r="F33" s="16" t="s">
        <v>674</v>
      </c>
      <c r="G33" s="16" t="s">
        <v>963</v>
      </c>
      <c r="H33" s="32">
        <v>17665003.539999999</v>
      </c>
      <c r="I33" s="32">
        <v>858989</v>
      </c>
      <c r="J33" s="32">
        <v>-7961667.4699999997</v>
      </c>
      <c r="K33" s="29">
        <v>-7598319</v>
      </c>
      <c r="L33" s="32">
        <v>-2351618</v>
      </c>
      <c r="M33" s="33">
        <v>-406485</v>
      </c>
      <c r="O33" s="36"/>
      <c r="P33" s="36"/>
      <c r="Q33" s="36"/>
      <c r="R33" s="36"/>
    </row>
    <row r="34" spans="1:18" x14ac:dyDescent="0.2">
      <c r="A34" s="15">
        <f t="shared" si="0"/>
        <v>26</v>
      </c>
      <c r="B34" s="23">
        <v>361569</v>
      </c>
      <c r="C34" s="21">
        <v>12923462000160</v>
      </c>
      <c r="D34" s="16" t="s">
        <v>49</v>
      </c>
      <c r="E34" s="17" t="s">
        <v>998</v>
      </c>
      <c r="F34" s="16" t="s">
        <v>649</v>
      </c>
      <c r="G34" s="16" t="s">
        <v>965</v>
      </c>
      <c r="H34" s="32">
        <v>17503134.57</v>
      </c>
      <c r="I34" s="32">
        <v>874637</v>
      </c>
      <c r="J34" s="32">
        <v>-12063448.25</v>
      </c>
      <c r="K34" s="29">
        <v>-4759326</v>
      </c>
      <c r="L34" s="32">
        <v>-208877</v>
      </c>
      <c r="M34" s="33">
        <v>-678096</v>
      </c>
      <c r="O34" s="36"/>
      <c r="P34" s="36"/>
      <c r="Q34" s="36"/>
      <c r="R34" s="36"/>
    </row>
    <row r="35" spans="1:18" x14ac:dyDescent="0.2">
      <c r="A35" s="15">
        <f t="shared" si="0"/>
        <v>27</v>
      </c>
      <c r="B35" s="23">
        <v>346004</v>
      </c>
      <c r="C35" s="21">
        <v>52204526000197</v>
      </c>
      <c r="D35" s="16" t="s">
        <v>700</v>
      </c>
      <c r="E35" s="17" t="s">
        <v>998</v>
      </c>
      <c r="F35" s="16" t="s">
        <v>701</v>
      </c>
      <c r="G35" s="16" t="s">
        <v>964</v>
      </c>
      <c r="H35" s="32">
        <v>17402534.390000001</v>
      </c>
      <c r="I35" s="32">
        <v>3247508</v>
      </c>
      <c r="J35" s="32">
        <v>-12647102.84</v>
      </c>
      <c r="K35" s="29">
        <v>-6280515</v>
      </c>
      <c r="L35" s="32">
        <v>-40727</v>
      </c>
      <c r="M35" s="33">
        <v>-1654091</v>
      </c>
      <c r="O35" s="36"/>
      <c r="P35" s="36"/>
      <c r="Q35" s="36"/>
      <c r="R35" s="36"/>
    </row>
    <row r="36" spans="1:18" x14ac:dyDescent="0.2">
      <c r="A36" s="15">
        <f t="shared" si="0"/>
        <v>28</v>
      </c>
      <c r="B36" s="23">
        <v>344451</v>
      </c>
      <c r="C36" s="21">
        <v>26185199000163</v>
      </c>
      <c r="D36" s="16" t="s">
        <v>1062</v>
      </c>
      <c r="E36" s="17" t="s">
        <v>998</v>
      </c>
      <c r="F36" s="16" t="s">
        <v>696</v>
      </c>
      <c r="G36" s="16" t="s">
        <v>979</v>
      </c>
      <c r="H36" s="32">
        <v>16965432.620000001</v>
      </c>
      <c r="I36" s="32">
        <v>823171</v>
      </c>
      <c r="J36" s="32">
        <v>-10208019.300000001</v>
      </c>
      <c r="K36" s="29">
        <v>-5861051</v>
      </c>
      <c r="L36" s="32">
        <v>-869870</v>
      </c>
      <c r="M36" s="33">
        <v>-749163</v>
      </c>
      <c r="O36" s="36"/>
      <c r="P36" s="36"/>
      <c r="Q36" s="36"/>
      <c r="R36" s="36"/>
    </row>
    <row r="37" spans="1:18" x14ac:dyDescent="0.2">
      <c r="A37" s="15">
        <f t="shared" si="0"/>
        <v>29</v>
      </c>
      <c r="B37" s="23">
        <v>322890</v>
      </c>
      <c r="C37" s="21">
        <v>2156150000114</v>
      </c>
      <c r="D37" s="16" t="s">
        <v>1228</v>
      </c>
      <c r="E37" s="17" t="s">
        <v>26</v>
      </c>
      <c r="F37" s="16" t="s">
        <v>654</v>
      </c>
      <c r="G37" s="16" t="s">
        <v>964</v>
      </c>
      <c r="H37" s="32">
        <v>16720699.68</v>
      </c>
      <c r="I37" s="32">
        <v>0</v>
      </c>
      <c r="J37" s="32">
        <v>-6944335.3899999997</v>
      </c>
      <c r="K37" s="29">
        <v>-4180252</v>
      </c>
      <c r="L37" s="32">
        <v>-4094566</v>
      </c>
      <c r="M37" s="33">
        <v>-669454</v>
      </c>
      <c r="O37" s="36"/>
      <c r="P37" s="36"/>
      <c r="Q37" s="36"/>
      <c r="R37" s="36"/>
    </row>
    <row r="38" spans="1:18" x14ac:dyDescent="0.2">
      <c r="A38" s="15">
        <f t="shared" si="0"/>
        <v>30</v>
      </c>
      <c r="B38" s="23">
        <v>414654</v>
      </c>
      <c r="C38" s="21">
        <v>4222235000189</v>
      </c>
      <c r="D38" s="16" t="s">
        <v>65</v>
      </c>
      <c r="E38" s="17" t="s">
        <v>26</v>
      </c>
      <c r="F38" s="16" t="s">
        <v>674</v>
      </c>
      <c r="G38" s="16" t="s">
        <v>963</v>
      </c>
      <c r="H38" s="32">
        <v>16704913.970000001</v>
      </c>
      <c r="I38" s="32">
        <v>0</v>
      </c>
      <c r="J38" s="32">
        <v>-1898753.63</v>
      </c>
      <c r="K38" s="29">
        <v>-5113484</v>
      </c>
      <c r="L38" s="32">
        <v>-7856534</v>
      </c>
      <c r="M38" s="33">
        <v>-38820</v>
      </c>
      <c r="O38" s="36"/>
      <c r="P38" s="36"/>
      <c r="Q38" s="36"/>
      <c r="R38" s="36"/>
    </row>
    <row r="39" spans="1:18" x14ac:dyDescent="0.2">
      <c r="A39" s="15">
        <f t="shared" si="0"/>
        <v>31</v>
      </c>
      <c r="B39" s="23">
        <v>413429</v>
      </c>
      <c r="C39" s="21">
        <v>4222989000139</v>
      </c>
      <c r="D39" s="16" t="s">
        <v>63</v>
      </c>
      <c r="E39" s="17" t="s">
        <v>26</v>
      </c>
      <c r="F39" s="16" t="s">
        <v>649</v>
      </c>
      <c r="G39" s="16" t="s">
        <v>965</v>
      </c>
      <c r="H39" s="32">
        <v>15374911.68</v>
      </c>
      <c r="I39" s="32">
        <v>0</v>
      </c>
      <c r="J39" s="32">
        <v>-7988147.5499999998</v>
      </c>
      <c r="K39" s="29">
        <v>-5150305</v>
      </c>
      <c r="L39" s="32">
        <v>-372929</v>
      </c>
      <c r="M39" s="33">
        <v>-1150643</v>
      </c>
      <c r="O39" s="36"/>
      <c r="P39" s="36"/>
      <c r="Q39" s="36"/>
      <c r="R39" s="36"/>
    </row>
    <row r="40" spans="1:18" x14ac:dyDescent="0.2">
      <c r="A40" s="15">
        <f t="shared" si="0"/>
        <v>32</v>
      </c>
      <c r="B40" s="23">
        <v>318230</v>
      </c>
      <c r="C40" s="21">
        <v>28958148000152</v>
      </c>
      <c r="D40" s="16" t="s">
        <v>34</v>
      </c>
      <c r="E40" s="17" t="s">
        <v>998</v>
      </c>
      <c r="F40" s="16" t="s">
        <v>674</v>
      </c>
      <c r="G40" s="16" t="s">
        <v>963</v>
      </c>
      <c r="H40" s="32">
        <v>14935371.93</v>
      </c>
      <c r="I40" s="32">
        <v>1151960</v>
      </c>
      <c r="J40" s="32">
        <v>-9321176.0199999996</v>
      </c>
      <c r="K40" s="29">
        <v>-4582389</v>
      </c>
      <c r="L40" s="32">
        <v>-385082</v>
      </c>
      <c r="M40" s="33">
        <v>-787566</v>
      </c>
      <c r="O40" s="36"/>
      <c r="P40" s="36"/>
      <c r="Q40" s="36"/>
      <c r="R40" s="36"/>
    </row>
    <row r="41" spans="1:18" x14ac:dyDescent="0.2">
      <c r="A41" s="15">
        <f t="shared" ref="A41:A104" si="1">ROW()-8</f>
        <v>33</v>
      </c>
      <c r="B41" s="23">
        <v>415626</v>
      </c>
      <c r="C41" s="21">
        <v>7270625000112</v>
      </c>
      <c r="D41" s="16" t="s">
        <v>67</v>
      </c>
      <c r="E41" s="17" t="s">
        <v>998</v>
      </c>
      <c r="F41" s="16" t="s">
        <v>681</v>
      </c>
      <c r="G41" s="16" t="s">
        <v>974</v>
      </c>
      <c r="H41" s="32">
        <v>14143109.529999999</v>
      </c>
      <c r="I41" s="32">
        <v>205048</v>
      </c>
      <c r="J41" s="32">
        <v>-9332826.9499999993</v>
      </c>
      <c r="K41" s="29">
        <v>-3412211</v>
      </c>
      <c r="L41" s="32">
        <v>-373460</v>
      </c>
      <c r="M41" s="33">
        <v>-225513</v>
      </c>
      <c r="O41" s="36"/>
      <c r="P41" s="36"/>
      <c r="Q41" s="36"/>
      <c r="R41" s="36"/>
    </row>
    <row r="42" spans="1:18" x14ac:dyDescent="0.2">
      <c r="A42" s="15">
        <f t="shared" si="1"/>
        <v>34</v>
      </c>
      <c r="B42" s="23">
        <v>389854</v>
      </c>
      <c r="C42" s="21">
        <v>2751464000165</v>
      </c>
      <c r="D42" s="16" t="s">
        <v>60</v>
      </c>
      <c r="E42" s="17" t="s">
        <v>26</v>
      </c>
      <c r="F42" s="16" t="s">
        <v>669</v>
      </c>
      <c r="G42" s="16" t="s">
        <v>976</v>
      </c>
      <c r="H42" s="32">
        <v>12997457.970000001</v>
      </c>
      <c r="I42" s="32">
        <v>0</v>
      </c>
      <c r="J42" s="32">
        <v>-5571350.4900000002</v>
      </c>
      <c r="K42" s="29">
        <v>-4877266</v>
      </c>
      <c r="L42" s="32">
        <v>-2733866</v>
      </c>
      <c r="M42" s="33">
        <v>412857</v>
      </c>
      <c r="O42" s="36"/>
      <c r="P42" s="36"/>
      <c r="Q42" s="36"/>
      <c r="R42" s="36"/>
    </row>
    <row r="43" spans="1:18" x14ac:dyDescent="0.2">
      <c r="A43" s="15">
        <f t="shared" si="1"/>
        <v>35</v>
      </c>
      <c r="B43" s="23">
        <v>354741</v>
      </c>
      <c r="C43" s="21">
        <v>48098909000150</v>
      </c>
      <c r="D43" s="16" t="s">
        <v>46</v>
      </c>
      <c r="E43" s="17" t="s">
        <v>26</v>
      </c>
      <c r="F43" s="16" t="s">
        <v>718</v>
      </c>
      <c r="G43" s="16" t="s">
        <v>964</v>
      </c>
      <c r="H43" s="32">
        <v>12759609.59</v>
      </c>
      <c r="I43" s="32">
        <v>274254</v>
      </c>
      <c r="J43" s="32">
        <v>-4170921.13</v>
      </c>
      <c r="K43" s="29">
        <v>-5320659</v>
      </c>
      <c r="L43" s="32">
        <v>-922421</v>
      </c>
      <c r="M43" s="33">
        <v>-1432273</v>
      </c>
      <c r="O43" s="36"/>
      <c r="P43" s="36"/>
      <c r="Q43" s="36"/>
      <c r="R43" s="36"/>
    </row>
    <row r="44" spans="1:18" x14ac:dyDescent="0.2">
      <c r="A44" s="15">
        <f t="shared" si="1"/>
        <v>36</v>
      </c>
      <c r="B44" s="23">
        <v>361593</v>
      </c>
      <c r="C44" s="21">
        <v>96396395000162</v>
      </c>
      <c r="D44" s="16" t="s">
        <v>50</v>
      </c>
      <c r="E44" s="17" t="s">
        <v>998</v>
      </c>
      <c r="F44" s="16" t="s">
        <v>654</v>
      </c>
      <c r="G44" s="16" t="s">
        <v>964</v>
      </c>
      <c r="H44" s="32">
        <v>12726680.07</v>
      </c>
      <c r="I44" s="32">
        <v>1113553</v>
      </c>
      <c r="J44" s="32">
        <v>-6212264.6200000001</v>
      </c>
      <c r="K44" s="29">
        <v>-5010618</v>
      </c>
      <c r="L44" s="32">
        <v>-1531994</v>
      </c>
      <c r="M44" s="33">
        <v>-363417</v>
      </c>
      <c r="O44" s="36"/>
      <c r="P44" s="36"/>
      <c r="Q44" s="36"/>
      <c r="R44" s="36"/>
    </row>
    <row r="45" spans="1:18" x14ac:dyDescent="0.2">
      <c r="A45" s="15">
        <f t="shared" si="1"/>
        <v>37</v>
      </c>
      <c r="B45" s="23">
        <v>347604</v>
      </c>
      <c r="C45" s="21">
        <v>69015113000167</v>
      </c>
      <c r="D45" s="16" t="s">
        <v>42</v>
      </c>
      <c r="E45" s="17" t="s">
        <v>998</v>
      </c>
      <c r="F45" s="16" t="s">
        <v>705</v>
      </c>
      <c r="G45" s="16" t="s">
        <v>964</v>
      </c>
      <c r="H45" s="32">
        <v>12477298.58</v>
      </c>
      <c r="I45" s="32">
        <v>1561588</v>
      </c>
      <c r="J45" s="32">
        <v>-8085973.0199999996</v>
      </c>
      <c r="K45" s="29">
        <v>-3982346</v>
      </c>
      <c r="L45" s="32">
        <v>-54986</v>
      </c>
      <c r="M45" s="33">
        <v>-1425409</v>
      </c>
    </row>
    <row r="46" spans="1:18" x14ac:dyDescent="0.2">
      <c r="A46" s="15">
        <f t="shared" si="1"/>
        <v>38</v>
      </c>
      <c r="B46" s="23">
        <v>412350</v>
      </c>
      <c r="C46" s="21">
        <v>38743266000105</v>
      </c>
      <c r="D46" s="16" t="s">
        <v>1263</v>
      </c>
      <c r="E46" s="17" t="s">
        <v>26</v>
      </c>
      <c r="F46" s="16" t="s">
        <v>698</v>
      </c>
      <c r="G46" s="16" t="s">
        <v>979</v>
      </c>
      <c r="H46" s="32">
        <v>11353974.65</v>
      </c>
      <c r="I46" s="32">
        <v>0</v>
      </c>
      <c r="J46" s="32">
        <v>-4666208.7699999996</v>
      </c>
      <c r="K46" s="29">
        <v>-4715084</v>
      </c>
      <c r="L46" s="32">
        <v>-47238</v>
      </c>
      <c r="M46" s="33">
        <v>-24594</v>
      </c>
    </row>
    <row r="47" spans="1:18" x14ac:dyDescent="0.2">
      <c r="A47" s="15">
        <f t="shared" si="1"/>
        <v>39</v>
      </c>
      <c r="B47" s="23">
        <v>300730</v>
      </c>
      <c r="C47" s="21">
        <v>1402285000150</v>
      </c>
      <c r="D47" s="16" t="s">
        <v>27</v>
      </c>
      <c r="E47" s="17" t="s">
        <v>26</v>
      </c>
      <c r="F47" s="16" t="s">
        <v>649</v>
      </c>
      <c r="G47" s="16" t="s">
        <v>965</v>
      </c>
      <c r="H47" s="32">
        <v>11281355.380000001</v>
      </c>
      <c r="I47" s="32">
        <v>0</v>
      </c>
      <c r="J47" s="32">
        <v>-3635381.51</v>
      </c>
      <c r="K47" s="29">
        <v>-4154201</v>
      </c>
      <c r="L47" s="32">
        <v>-342066</v>
      </c>
      <c r="M47" s="33">
        <v>-2918991</v>
      </c>
    </row>
    <row r="48" spans="1:18" x14ac:dyDescent="0.2">
      <c r="A48" s="15">
        <f t="shared" si="1"/>
        <v>40</v>
      </c>
      <c r="B48" s="23">
        <v>414701</v>
      </c>
      <c r="C48" s="21">
        <v>5774975000190</v>
      </c>
      <c r="D48" s="16" t="s">
        <v>66</v>
      </c>
      <c r="E48" s="17" t="s">
        <v>26</v>
      </c>
      <c r="F48" s="16" t="s">
        <v>708</v>
      </c>
      <c r="G48" s="16" t="s">
        <v>982</v>
      </c>
      <c r="H48" s="32">
        <v>11035028.789999999</v>
      </c>
      <c r="I48" s="32">
        <v>0</v>
      </c>
      <c r="J48" s="32">
        <v>-5241599.66</v>
      </c>
      <c r="K48" s="29">
        <v>-5164749</v>
      </c>
      <c r="L48" s="32">
        <v>-1292580</v>
      </c>
      <c r="M48" s="33">
        <v>882740</v>
      </c>
    </row>
    <row r="49" spans="1:13" x14ac:dyDescent="0.2">
      <c r="A49" s="15">
        <f t="shared" si="1"/>
        <v>41</v>
      </c>
      <c r="B49" s="23">
        <v>358339</v>
      </c>
      <c r="C49" s="21">
        <v>37256591000172</v>
      </c>
      <c r="D49" s="16" t="s">
        <v>48</v>
      </c>
      <c r="E49" s="17" t="s">
        <v>998</v>
      </c>
      <c r="F49" s="16" t="s">
        <v>720</v>
      </c>
      <c r="G49" s="16" t="s">
        <v>977</v>
      </c>
      <c r="H49" s="32">
        <v>10883406.85</v>
      </c>
      <c r="I49" s="32">
        <v>1831550</v>
      </c>
      <c r="J49" s="32">
        <v>-7855851.04</v>
      </c>
      <c r="K49" s="29">
        <v>-2187193</v>
      </c>
      <c r="L49" s="32">
        <v>-111626</v>
      </c>
      <c r="M49" s="33">
        <v>-1225741</v>
      </c>
    </row>
    <row r="50" spans="1:13" x14ac:dyDescent="0.2">
      <c r="A50" s="15">
        <f t="shared" si="1"/>
        <v>42</v>
      </c>
      <c r="B50" s="23">
        <v>339458</v>
      </c>
      <c r="C50" s="21">
        <v>35436658000125</v>
      </c>
      <c r="D50" s="16" t="s">
        <v>38</v>
      </c>
      <c r="E50" s="17" t="s">
        <v>26</v>
      </c>
      <c r="F50" s="16" t="s">
        <v>649</v>
      </c>
      <c r="G50" s="16" t="s">
        <v>965</v>
      </c>
      <c r="H50" s="32">
        <v>10715601.07</v>
      </c>
      <c r="I50" s="32">
        <v>21380</v>
      </c>
      <c r="J50" s="32">
        <v>-4426421.95</v>
      </c>
      <c r="K50" s="29">
        <v>-3604357</v>
      </c>
      <c r="L50" s="32">
        <v>-1407357</v>
      </c>
      <c r="M50" s="33">
        <v>-316970</v>
      </c>
    </row>
    <row r="51" spans="1:13" x14ac:dyDescent="0.2">
      <c r="A51" s="15">
        <f t="shared" si="1"/>
        <v>43</v>
      </c>
      <c r="B51" s="23">
        <v>413747</v>
      </c>
      <c r="C51" s="21">
        <v>4212174000179</v>
      </c>
      <c r="D51" s="16" t="s">
        <v>1054</v>
      </c>
      <c r="E51" s="17" t="s">
        <v>26</v>
      </c>
      <c r="F51" s="16" t="s">
        <v>940</v>
      </c>
      <c r="G51" s="16" t="s">
        <v>978</v>
      </c>
      <c r="H51" s="32">
        <v>10169231.98</v>
      </c>
      <c r="I51" s="32">
        <v>0</v>
      </c>
      <c r="J51" s="32">
        <v>-4490966.0199999996</v>
      </c>
      <c r="K51" s="29">
        <v>-3081781</v>
      </c>
      <c r="L51" s="32">
        <v>-716148</v>
      </c>
      <c r="M51" s="33">
        <v>-326014</v>
      </c>
    </row>
    <row r="52" spans="1:13" x14ac:dyDescent="0.2">
      <c r="A52" s="15">
        <f t="shared" si="1"/>
        <v>44</v>
      </c>
      <c r="B52" s="23">
        <v>316997</v>
      </c>
      <c r="C52" s="21">
        <v>65442162000125</v>
      </c>
      <c r="D52" s="16" t="s">
        <v>1264</v>
      </c>
      <c r="E52" s="17" t="s">
        <v>998</v>
      </c>
      <c r="F52" s="16" t="s">
        <v>650</v>
      </c>
      <c r="G52" s="16" t="s">
        <v>964</v>
      </c>
      <c r="H52" s="32">
        <v>9573926.5</v>
      </c>
      <c r="I52" s="32">
        <v>489727</v>
      </c>
      <c r="J52" s="32">
        <v>-7916924.4000000004</v>
      </c>
      <c r="K52" s="29">
        <v>-2599999</v>
      </c>
      <c r="L52" s="32">
        <v>-29254</v>
      </c>
      <c r="M52" s="33">
        <v>-200591</v>
      </c>
    </row>
    <row r="53" spans="1:13" x14ac:dyDescent="0.2">
      <c r="A53" s="15">
        <f t="shared" si="1"/>
        <v>45</v>
      </c>
      <c r="B53" s="23">
        <v>347795</v>
      </c>
      <c r="C53" s="21">
        <v>59527440000144</v>
      </c>
      <c r="D53" s="16" t="s">
        <v>43</v>
      </c>
      <c r="E53" s="17" t="s">
        <v>998</v>
      </c>
      <c r="F53" s="16" t="s">
        <v>706</v>
      </c>
      <c r="G53" s="16" t="s">
        <v>964</v>
      </c>
      <c r="H53" s="32">
        <v>8713098.4299999997</v>
      </c>
      <c r="I53" s="32">
        <v>3080844</v>
      </c>
      <c r="J53" s="32">
        <v>-5302707.5199999996</v>
      </c>
      <c r="K53" s="29">
        <v>-3401352</v>
      </c>
      <c r="L53" s="32">
        <v>-184798</v>
      </c>
      <c r="M53" s="33">
        <v>-2688008</v>
      </c>
    </row>
    <row r="54" spans="1:13" x14ac:dyDescent="0.2">
      <c r="A54" s="15">
        <f t="shared" si="1"/>
        <v>46</v>
      </c>
      <c r="B54" s="23">
        <v>412996</v>
      </c>
      <c r="C54" s="21">
        <v>3990914000135</v>
      </c>
      <c r="D54" s="16" t="s">
        <v>1265</v>
      </c>
      <c r="E54" s="17" t="s">
        <v>26</v>
      </c>
      <c r="F54" s="16" t="s">
        <v>661</v>
      </c>
      <c r="G54" s="16" t="s">
        <v>972</v>
      </c>
      <c r="H54" s="32">
        <v>8678197.7100000009</v>
      </c>
      <c r="I54" s="32">
        <v>0</v>
      </c>
      <c r="J54" s="32">
        <v>-3145568.84</v>
      </c>
      <c r="K54" s="29">
        <v>-2610552</v>
      </c>
      <c r="L54" s="32">
        <v>-822535</v>
      </c>
      <c r="M54" s="33">
        <v>-81448</v>
      </c>
    </row>
    <row r="55" spans="1:13" x14ac:dyDescent="0.2">
      <c r="A55" s="15">
        <f t="shared" si="1"/>
        <v>47</v>
      </c>
      <c r="B55" s="23">
        <v>370568</v>
      </c>
      <c r="C55" s="21">
        <v>17333055000116</v>
      </c>
      <c r="D55" s="16" t="s">
        <v>55</v>
      </c>
      <c r="E55" s="17" t="s">
        <v>998</v>
      </c>
      <c r="F55" s="16" t="s">
        <v>730</v>
      </c>
      <c r="G55" s="16" t="s">
        <v>979</v>
      </c>
      <c r="H55" s="32">
        <v>8671424.0399999991</v>
      </c>
      <c r="I55" s="32">
        <v>0</v>
      </c>
      <c r="J55" s="32">
        <v>-5280458.5199999996</v>
      </c>
      <c r="K55" s="29">
        <v>-2535420</v>
      </c>
      <c r="L55" s="32">
        <v>0</v>
      </c>
      <c r="M55" s="33">
        <v>-481418</v>
      </c>
    </row>
    <row r="56" spans="1:13" x14ac:dyDescent="0.2">
      <c r="A56" s="15">
        <f t="shared" si="1"/>
        <v>48</v>
      </c>
      <c r="B56" s="23">
        <v>365785</v>
      </c>
      <c r="C56" s="21">
        <v>2254846000183</v>
      </c>
      <c r="D56" s="16" t="s">
        <v>52</v>
      </c>
      <c r="E56" s="17" t="s">
        <v>998</v>
      </c>
      <c r="F56" s="16" t="s">
        <v>725</v>
      </c>
      <c r="G56" s="16" t="s">
        <v>984</v>
      </c>
      <c r="H56" s="32">
        <v>8166888.2699999996</v>
      </c>
      <c r="I56" s="32">
        <v>781555</v>
      </c>
      <c r="J56" s="32">
        <v>-4119503.61</v>
      </c>
      <c r="K56" s="29">
        <v>-3148122</v>
      </c>
      <c r="L56" s="32">
        <v>-8520</v>
      </c>
      <c r="M56" s="33">
        <v>-1480399</v>
      </c>
    </row>
    <row r="57" spans="1:13" x14ac:dyDescent="0.2">
      <c r="A57" s="15">
        <f t="shared" si="1"/>
        <v>49</v>
      </c>
      <c r="B57" s="23">
        <v>417220</v>
      </c>
      <c r="C57" s="21">
        <v>10796140000171</v>
      </c>
      <c r="D57" s="16" t="s">
        <v>1058</v>
      </c>
      <c r="E57" s="17" t="s">
        <v>26</v>
      </c>
      <c r="F57" s="16" t="s">
        <v>698</v>
      </c>
      <c r="G57" s="16" t="s">
        <v>979</v>
      </c>
      <c r="H57" s="32">
        <v>8115346.3499999996</v>
      </c>
      <c r="I57" s="32">
        <v>0</v>
      </c>
      <c r="J57" s="32">
        <v>-5392116.6299999999</v>
      </c>
      <c r="K57" s="29">
        <v>-1796307</v>
      </c>
      <c r="L57" s="32">
        <v>0</v>
      </c>
      <c r="M57" s="33">
        <v>-23383</v>
      </c>
    </row>
    <row r="58" spans="1:13" x14ac:dyDescent="0.2">
      <c r="A58" s="15">
        <f t="shared" si="1"/>
        <v>50</v>
      </c>
      <c r="B58" s="23">
        <v>314315</v>
      </c>
      <c r="C58" s="21">
        <v>44595858000111</v>
      </c>
      <c r="D58" s="16" t="s">
        <v>33</v>
      </c>
      <c r="E58" s="17" t="s">
        <v>998</v>
      </c>
      <c r="F58" s="16" t="s">
        <v>654</v>
      </c>
      <c r="G58" s="16" t="s">
        <v>964</v>
      </c>
      <c r="H58" s="32">
        <v>8086411.5800000001</v>
      </c>
      <c r="I58" s="32">
        <v>2563987</v>
      </c>
      <c r="J58" s="32">
        <v>-2871513.81</v>
      </c>
      <c r="K58" s="29">
        <v>-5892464</v>
      </c>
      <c r="L58" s="32">
        <v>-821486</v>
      </c>
      <c r="M58" s="33">
        <v>-891595</v>
      </c>
    </row>
    <row r="59" spans="1:13" x14ac:dyDescent="0.2">
      <c r="A59" s="15">
        <f t="shared" si="1"/>
        <v>51</v>
      </c>
      <c r="B59" s="23">
        <v>409791</v>
      </c>
      <c r="C59" s="21">
        <v>3494031000134</v>
      </c>
      <c r="D59" s="16" t="s">
        <v>62</v>
      </c>
      <c r="E59" s="17" t="s">
        <v>998</v>
      </c>
      <c r="F59" s="16" t="s">
        <v>749</v>
      </c>
      <c r="G59" s="16" t="s">
        <v>979</v>
      </c>
      <c r="H59" s="32">
        <v>7873936.8300000001</v>
      </c>
      <c r="I59" s="32">
        <v>514626</v>
      </c>
      <c r="J59" s="32">
        <v>-3909337.45</v>
      </c>
      <c r="K59" s="29">
        <v>-2643222</v>
      </c>
      <c r="L59" s="32">
        <v>-200129</v>
      </c>
      <c r="M59" s="33">
        <v>-1321919</v>
      </c>
    </row>
    <row r="60" spans="1:13" x14ac:dyDescent="0.2">
      <c r="A60" s="15">
        <f t="shared" si="1"/>
        <v>52</v>
      </c>
      <c r="B60" s="23">
        <v>413283</v>
      </c>
      <c r="C60" s="21">
        <v>3694367000140</v>
      </c>
      <c r="D60" s="16" t="s">
        <v>1042</v>
      </c>
      <c r="E60" s="17" t="s">
        <v>26</v>
      </c>
      <c r="F60" s="16" t="s">
        <v>652</v>
      </c>
      <c r="G60" s="16" t="s">
        <v>964</v>
      </c>
      <c r="H60" s="32">
        <v>7221259.9699999997</v>
      </c>
      <c r="I60" s="32">
        <v>0</v>
      </c>
      <c r="J60" s="32">
        <v>-1583766.94</v>
      </c>
      <c r="K60" s="29">
        <v>-961602</v>
      </c>
      <c r="L60" s="32">
        <v>-1529929</v>
      </c>
      <c r="M60" s="33">
        <v>-2106270</v>
      </c>
    </row>
    <row r="61" spans="1:13" x14ac:dyDescent="0.2">
      <c r="A61" s="15">
        <f t="shared" si="1"/>
        <v>53</v>
      </c>
      <c r="B61" s="23">
        <v>334243</v>
      </c>
      <c r="C61" s="21">
        <v>58702853000155</v>
      </c>
      <c r="D61" s="16" t="s">
        <v>36</v>
      </c>
      <c r="E61" s="17" t="s">
        <v>998</v>
      </c>
      <c r="F61" s="16" t="s">
        <v>685</v>
      </c>
      <c r="G61" s="16" t="s">
        <v>964</v>
      </c>
      <c r="H61" s="32">
        <v>7210606.4000000004</v>
      </c>
      <c r="I61" s="32">
        <v>1649791</v>
      </c>
      <c r="J61" s="32">
        <v>-5346547.2699999996</v>
      </c>
      <c r="K61" s="29">
        <v>-2057229</v>
      </c>
      <c r="L61" s="32">
        <v>-95694</v>
      </c>
      <c r="M61" s="33">
        <v>-1199103</v>
      </c>
    </row>
    <row r="62" spans="1:13" x14ac:dyDescent="0.2">
      <c r="A62" s="15">
        <f t="shared" si="1"/>
        <v>54</v>
      </c>
      <c r="B62" s="23">
        <v>417106</v>
      </c>
      <c r="C62" s="21">
        <v>10767219000174</v>
      </c>
      <c r="D62" s="16" t="s">
        <v>69</v>
      </c>
      <c r="E62" s="17" t="s">
        <v>26</v>
      </c>
      <c r="F62" s="16" t="s">
        <v>661</v>
      </c>
      <c r="G62" s="16" t="s">
        <v>972</v>
      </c>
      <c r="H62" s="32">
        <v>7034364.8200000003</v>
      </c>
      <c r="I62" s="32">
        <v>0</v>
      </c>
      <c r="J62" s="32">
        <v>-2568622.4500000002</v>
      </c>
      <c r="K62" s="29">
        <v>-2581071</v>
      </c>
      <c r="L62" s="32">
        <v>-1752379</v>
      </c>
      <c r="M62" s="33">
        <v>-53258</v>
      </c>
    </row>
    <row r="63" spans="1:13" x14ac:dyDescent="0.2">
      <c r="A63" s="15">
        <f t="shared" si="1"/>
        <v>55</v>
      </c>
      <c r="B63" s="23">
        <v>343056</v>
      </c>
      <c r="C63" s="21">
        <v>531736000196</v>
      </c>
      <c r="D63" s="16" t="s">
        <v>1266</v>
      </c>
      <c r="E63" s="17" t="s">
        <v>998</v>
      </c>
      <c r="F63" s="16" t="s">
        <v>693</v>
      </c>
      <c r="G63" s="16" t="s">
        <v>964</v>
      </c>
      <c r="H63" s="32">
        <v>6891844.9299999997</v>
      </c>
      <c r="I63" s="32">
        <v>1105720</v>
      </c>
      <c r="J63" s="32">
        <v>-5057599.42</v>
      </c>
      <c r="K63" s="29">
        <v>-1926367</v>
      </c>
      <c r="L63" s="32">
        <v>-34959</v>
      </c>
      <c r="M63" s="33">
        <v>-934915</v>
      </c>
    </row>
    <row r="64" spans="1:13" x14ac:dyDescent="0.2">
      <c r="A64" s="15">
        <f t="shared" si="1"/>
        <v>56</v>
      </c>
      <c r="B64" s="23">
        <v>413941</v>
      </c>
      <c r="C64" s="21">
        <v>4067810000116</v>
      </c>
      <c r="D64" s="16" t="s">
        <v>1267</v>
      </c>
      <c r="E64" s="17" t="s">
        <v>26</v>
      </c>
      <c r="F64" s="16" t="s">
        <v>699</v>
      </c>
      <c r="G64" s="16" t="s">
        <v>966</v>
      </c>
      <c r="H64" s="32">
        <v>6837095.8899999997</v>
      </c>
      <c r="I64" s="32">
        <v>215982</v>
      </c>
      <c r="J64" s="32">
        <v>-2224780.7000000002</v>
      </c>
      <c r="K64" s="29">
        <v>-2824470</v>
      </c>
      <c r="L64" s="32">
        <v>-1397869</v>
      </c>
      <c r="M64" s="33">
        <v>-31202</v>
      </c>
    </row>
    <row r="65" spans="1:13" x14ac:dyDescent="0.2">
      <c r="A65" s="15">
        <f t="shared" si="1"/>
        <v>57</v>
      </c>
      <c r="B65" s="23">
        <v>363171</v>
      </c>
      <c r="C65" s="21">
        <v>72261803000100</v>
      </c>
      <c r="D65" s="16" t="s">
        <v>51</v>
      </c>
      <c r="E65" s="17" t="s">
        <v>998</v>
      </c>
      <c r="F65" s="16" t="s">
        <v>664</v>
      </c>
      <c r="G65" s="16" t="s">
        <v>963</v>
      </c>
      <c r="H65" s="32">
        <v>6721186.8600000003</v>
      </c>
      <c r="I65" s="32">
        <v>656334</v>
      </c>
      <c r="J65" s="32">
        <v>-3547904.47</v>
      </c>
      <c r="K65" s="29">
        <v>-3967259</v>
      </c>
      <c r="L65" s="32">
        <v>-121915</v>
      </c>
      <c r="M65" s="33">
        <v>-235404</v>
      </c>
    </row>
    <row r="66" spans="1:13" x14ac:dyDescent="0.2">
      <c r="A66" s="15">
        <f t="shared" si="1"/>
        <v>58</v>
      </c>
      <c r="B66" s="23">
        <v>343404</v>
      </c>
      <c r="C66" s="21">
        <v>37496767000163</v>
      </c>
      <c r="D66" s="16" t="s">
        <v>40</v>
      </c>
      <c r="E66" s="17" t="s">
        <v>998</v>
      </c>
      <c r="F66" s="16" t="s">
        <v>694</v>
      </c>
      <c r="G66" s="16" t="s">
        <v>981</v>
      </c>
      <c r="H66" s="32">
        <v>6658160.6399999997</v>
      </c>
      <c r="I66" s="32">
        <v>495225</v>
      </c>
      <c r="J66" s="32">
        <v>-3419905.82</v>
      </c>
      <c r="K66" s="29">
        <v>-3207319</v>
      </c>
      <c r="L66" s="32">
        <v>-256579</v>
      </c>
      <c r="M66" s="33">
        <v>-97861</v>
      </c>
    </row>
    <row r="67" spans="1:13" x14ac:dyDescent="0.2">
      <c r="A67" s="15">
        <f t="shared" si="1"/>
        <v>59</v>
      </c>
      <c r="B67" s="23">
        <v>419079</v>
      </c>
      <c r="C67" s="21">
        <v>14674151000130</v>
      </c>
      <c r="D67" s="16" t="s">
        <v>71</v>
      </c>
      <c r="E67" s="17" t="s">
        <v>26</v>
      </c>
      <c r="F67" s="16" t="s">
        <v>654</v>
      </c>
      <c r="G67" s="16" t="s">
        <v>964</v>
      </c>
      <c r="H67" s="32">
        <v>6508858.0499999998</v>
      </c>
      <c r="I67" s="32">
        <v>0</v>
      </c>
      <c r="J67" s="32">
        <v>77231.179999999993</v>
      </c>
      <c r="K67" s="29">
        <v>-1979117</v>
      </c>
      <c r="L67" s="32">
        <v>-1708568</v>
      </c>
      <c r="M67" s="33">
        <v>139114</v>
      </c>
    </row>
    <row r="68" spans="1:13" x14ac:dyDescent="0.2">
      <c r="A68" s="15">
        <f t="shared" si="1"/>
        <v>60</v>
      </c>
      <c r="B68" s="23">
        <v>382655</v>
      </c>
      <c r="C68" s="21">
        <v>2149799000108</v>
      </c>
      <c r="D68" s="16" t="s">
        <v>1053</v>
      </c>
      <c r="E68" s="17" t="s">
        <v>998</v>
      </c>
      <c r="F68" s="16" t="s">
        <v>737</v>
      </c>
      <c r="G68" s="16" t="s">
        <v>964</v>
      </c>
      <c r="H68" s="32">
        <v>6320469.7999999998</v>
      </c>
      <c r="I68" s="32">
        <v>128042</v>
      </c>
      <c r="J68" s="32">
        <v>-4808968.8</v>
      </c>
      <c r="K68" s="29">
        <v>-1575500</v>
      </c>
      <c r="L68" s="32">
        <v>-592</v>
      </c>
      <c r="M68" s="33">
        <v>65887</v>
      </c>
    </row>
    <row r="69" spans="1:13" x14ac:dyDescent="0.2">
      <c r="A69" s="15">
        <f t="shared" si="1"/>
        <v>61</v>
      </c>
      <c r="B69" s="23">
        <v>419524</v>
      </c>
      <c r="C69" s="21">
        <v>19304091000187</v>
      </c>
      <c r="D69" s="16" t="s">
        <v>73</v>
      </c>
      <c r="E69" s="17" t="s">
        <v>26</v>
      </c>
      <c r="F69" s="16" t="s">
        <v>654</v>
      </c>
      <c r="G69" s="16" t="s">
        <v>964</v>
      </c>
      <c r="H69" s="32">
        <v>6215665.4699999997</v>
      </c>
      <c r="I69" s="32">
        <v>0</v>
      </c>
      <c r="J69" s="32">
        <v>-1800906.8</v>
      </c>
      <c r="K69" s="29">
        <v>-3351192</v>
      </c>
      <c r="L69" s="32">
        <v>-36369</v>
      </c>
      <c r="M69" s="33">
        <v>-466573</v>
      </c>
    </row>
    <row r="70" spans="1:13" x14ac:dyDescent="0.2">
      <c r="A70" s="15">
        <f t="shared" si="1"/>
        <v>62</v>
      </c>
      <c r="B70" s="23">
        <v>381144</v>
      </c>
      <c r="C70" s="21">
        <v>1367538000100</v>
      </c>
      <c r="D70" s="16" t="s">
        <v>58</v>
      </c>
      <c r="E70" s="17" t="s">
        <v>998</v>
      </c>
      <c r="F70" s="16" t="s">
        <v>735</v>
      </c>
      <c r="G70" s="16" t="s">
        <v>968</v>
      </c>
      <c r="H70" s="32">
        <v>5560305.5499999998</v>
      </c>
      <c r="I70" s="32">
        <v>1013989</v>
      </c>
      <c r="J70" s="32">
        <v>-3202567.34</v>
      </c>
      <c r="K70" s="29">
        <v>-1941825</v>
      </c>
      <c r="L70" s="32">
        <v>-81022</v>
      </c>
      <c r="M70" s="33">
        <v>-920944</v>
      </c>
    </row>
    <row r="71" spans="1:13" x14ac:dyDescent="0.2">
      <c r="A71" s="15">
        <f t="shared" si="1"/>
        <v>63</v>
      </c>
      <c r="B71" s="23">
        <v>319350</v>
      </c>
      <c r="C71" s="21">
        <v>2030488000125</v>
      </c>
      <c r="D71" s="16" t="s">
        <v>1268</v>
      </c>
      <c r="E71" s="17" t="s">
        <v>998</v>
      </c>
      <c r="F71" s="16" t="s">
        <v>675</v>
      </c>
      <c r="G71" s="16" t="s">
        <v>964</v>
      </c>
      <c r="H71" s="32">
        <v>5468172.9000000004</v>
      </c>
      <c r="I71" s="32">
        <v>216454</v>
      </c>
      <c r="J71" s="32">
        <v>-3813754.87</v>
      </c>
      <c r="K71" s="29">
        <v>-1379310</v>
      </c>
      <c r="L71" s="32">
        <v>-68724</v>
      </c>
      <c r="M71" s="33">
        <v>-351505</v>
      </c>
    </row>
    <row r="72" spans="1:13" x14ac:dyDescent="0.2">
      <c r="A72" s="15">
        <f t="shared" si="1"/>
        <v>64</v>
      </c>
      <c r="B72" s="23">
        <v>415987</v>
      </c>
      <c r="C72" s="21">
        <v>4430627000133</v>
      </c>
      <c r="D72" s="16" t="s">
        <v>1269</v>
      </c>
      <c r="E72" s="17" t="s">
        <v>26</v>
      </c>
      <c r="F72" s="16" t="s">
        <v>708</v>
      </c>
      <c r="G72" s="16" t="s">
        <v>982</v>
      </c>
      <c r="H72" s="32">
        <v>5412183.6200000001</v>
      </c>
      <c r="I72" s="32">
        <v>0</v>
      </c>
      <c r="J72" s="32">
        <v>-2429149.62</v>
      </c>
      <c r="K72" s="29">
        <v>-2439095</v>
      </c>
      <c r="L72" s="32">
        <v>-143536</v>
      </c>
      <c r="M72" s="33">
        <v>-207462</v>
      </c>
    </row>
    <row r="73" spans="1:13" x14ac:dyDescent="0.2">
      <c r="A73" s="15">
        <f t="shared" si="1"/>
        <v>65</v>
      </c>
      <c r="B73" s="23">
        <v>327093</v>
      </c>
      <c r="C73" s="21">
        <v>66095423000140</v>
      </c>
      <c r="D73" s="16" t="s">
        <v>1270</v>
      </c>
      <c r="E73" s="17" t="s">
        <v>998</v>
      </c>
      <c r="F73" s="16" t="s">
        <v>679</v>
      </c>
      <c r="G73" s="16" t="s">
        <v>964</v>
      </c>
      <c r="H73" s="32">
        <v>5284620.97</v>
      </c>
      <c r="I73" s="32">
        <v>488895</v>
      </c>
      <c r="J73" s="32">
        <v>-3132162.83</v>
      </c>
      <c r="K73" s="29">
        <v>-1665903</v>
      </c>
      <c r="L73" s="32">
        <v>-134576</v>
      </c>
      <c r="M73" s="33">
        <v>-566801</v>
      </c>
    </row>
    <row r="74" spans="1:13" x14ac:dyDescent="0.2">
      <c r="A74" s="15">
        <f t="shared" si="1"/>
        <v>66</v>
      </c>
      <c r="B74" s="23">
        <v>354686</v>
      </c>
      <c r="C74" s="21">
        <v>855599000145</v>
      </c>
      <c r="D74" s="16" t="s">
        <v>1271</v>
      </c>
      <c r="E74" s="17" t="s">
        <v>998</v>
      </c>
      <c r="F74" s="16" t="s">
        <v>717</v>
      </c>
      <c r="G74" s="16" t="s">
        <v>964</v>
      </c>
      <c r="H74" s="32">
        <v>5019932.8</v>
      </c>
      <c r="I74" s="32">
        <v>124560</v>
      </c>
      <c r="J74" s="32">
        <v>-2537165.04</v>
      </c>
      <c r="K74" s="29">
        <v>-1540195</v>
      </c>
      <c r="L74" s="32">
        <v>-388302</v>
      </c>
      <c r="M74" s="33">
        <v>-39080</v>
      </c>
    </row>
    <row r="75" spans="1:13" x14ac:dyDescent="0.2">
      <c r="A75" s="15">
        <f t="shared" si="1"/>
        <v>67</v>
      </c>
      <c r="B75" s="23">
        <v>340120</v>
      </c>
      <c r="C75" s="21">
        <v>390564000188</v>
      </c>
      <c r="D75" s="16" t="s">
        <v>1272</v>
      </c>
      <c r="E75" s="17" t="s">
        <v>998</v>
      </c>
      <c r="F75" s="16" t="s">
        <v>690</v>
      </c>
      <c r="G75" s="16" t="s">
        <v>964</v>
      </c>
      <c r="H75" s="32">
        <v>5007148.75</v>
      </c>
      <c r="I75" s="32">
        <v>178197</v>
      </c>
      <c r="J75" s="32">
        <v>-2931761.72</v>
      </c>
      <c r="K75" s="29">
        <v>-1982906</v>
      </c>
      <c r="L75" s="32">
        <v>-42401</v>
      </c>
      <c r="M75" s="33">
        <v>-134618</v>
      </c>
    </row>
    <row r="76" spans="1:13" x14ac:dyDescent="0.2">
      <c r="A76" s="15">
        <f t="shared" si="1"/>
        <v>68</v>
      </c>
      <c r="B76" s="23">
        <v>403458</v>
      </c>
      <c r="C76" s="21">
        <v>1460885000174</v>
      </c>
      <c r="D76" s="16" t="s">
        <v>1273</v>
      </c>
      <c r="E76" s="17" t="s">
        <v>26</v>
      </c>
      <c r="F76" s="16" t="s">
        <v>654</v>
      </c>
      <c r="G76" s="16" t="s">
        <v>964</v>
      </c>
      <c r="H76" s="32">
        <v>4997528.59</v>
      </c>
      <c r="I76" s="32">
        <v>68232</v>
      </c>
      <c r="J76" s="32">
        <v>-3198595.76</v>
      </c>
      <c r="K76" s="29">
        <v>-1635904</v>
      </c>
      <c r="L76" s="32">
        <v>-225635</v>
      </c>
      <c r="M76" s="33">
        <v>-15984</v>
      </c>
    </row>
    <row r="77" spans="1:13" x14ac:dyDescent="0.2">
      <c r="A77" s="15">
        <f t="shared" si="1"/>
        <v>69</v>
      </c>
      <c r="B77" s="23">
        <v>420972</v>
      </c>
      <c r="C77" s="21">
        <v>26766016000101</v>
      </c>
      <c r="D77" s="16" t="s">
        <v>1274</v>
      </c>
      <c r="E77" s="17" t="s">
        <v>26</v>
      </c>
      <c r="F77" s="16" t="s">
        <v>676</v>
      </c>
      <c r="G77" s="16" t="s">
        <v>978</v>
      </c>
      <c r="H77" s="32">
        <v>4836487.6900000004</v>
      </c>
      <c r="I77" s="32">
        <v>0</v>
      </c>
      <c r="J77" s="32">
        <v>-2204904.16</v>
      </c>
      <c r="K77" s="29">
        <v>-1329674</v>
      </c>
      <c r="L77" s="32">
        <v>-789454</v>
      </c>
      <c r="M77" s="33">
        <v>8529</v>
      </c>
    </row>
    <row r="78" spans="1:13" x14ac:dyDescent="0.2">
      <c r="A78" s="15">
        <f t="shared" si="1"/>
        <v>70</v>
      </c>
      <c r="B78" s="23">
        <v>314366</v>
      </c>
      <c r="C78" s="21">
        <v>571628000147</v>
      </c>
      <c r="D78" s="16" t="s">
        <v>1275</v>
      </c>
      <c r="E78" s="17" t="s">
        <v>26</v>
      </c>
      <c r="F78" s="16" t="s">
        <v>668</v>
      </c>
      <c r="G78" s="16" t="s">
        <v>964</v>
      </c>
      <c r="H78" s="32">
        <v>4796350.51</v>
      </c>
      <c r="I78" s="32">
        <v>3027</v>
      </c>
      <c r="J78" s="32">
        <v>-1722891.19</v>
      </c>
      <c r="K78" s="29">
        <v>-2045156</v>
      </c>
      <c r="L78" s="32">
        <v>-327771</v>
      </c>
      <c r="M78" s="33">
        <v>-43765</v>
      </c>
    </row>
    <row r="79" spans="1:13" x14ac:dyDescent="0.2">
      <c r="A79" s="15">
        <f t="shared" si="1"/>
        <v>71</v>
      </c>
      <c r="B79" s="23">
        <v>397245</v>
      </c>
      <c r="C79" s="21">
        <v>69099307000198</v>
      </c>
      <c r="D79" s="16" t="s">
        <v>1041</v>
      </c>
      <c r="E79" s="17" t="s">
        <v>26</v>
      </c>
      <c r="F79" s="16" t="s">
        <v>654</v>
      </c>
      <c r="G79" s="16" t="s">
        <v>964</v>
      </c>
      <c r="H79" s="32">
        <v>4771376.66</v>
      </c>
      <c r="I79" s="32">
        <v>100055</v>
      </c>
      <c r="J79" s="32">
        <v>-1547848.2</v>
      </c>
      <c r="K79" s="29">
        <v>-1756639</v>
      </c>
      <c r="L79" s="32">
        <v>-523051</v>
      </c>
      <c r="M79" s="33">
        <v>-149745</v>
      </c>
    </row>
    <row r="80" spans="1:13" x14ac:dyDescent="0.2">
      <c r="A80" s="15">
        <f t="shared" si="1"/>
        <v>72</v>
      </c>
      <c r="B80" s="23">
        <v>314871</v>
      </c>
      <c r="C80" s="21">
        <v>2033677000151</v>
      </c>
      <c r="D80" s="16" t="s">
        <v>1276</v>
      </c>
      <c r="E80" s="17" t="s">
        <v>998</v>
      </c>
      <c r="F80" s="16" t="s">
        <v>670</v>
      </c>
      <c r="G80" s="16" t="s">
        <v>977</v>
      </c>
      <c r="H80" s="32">
        <v>4687778</v>
      </c>
      <c r="I80" s="32">
        <v>129119</v>
      </c>
      <c r="J80" s="32">
        <v>-2856658.41</v>
      </c>
      <c r="K80" s="29">
        <v>-1026739</v>
      </c>
      <c r="L80" s="32">
        <v>-98998</v>
      </c>
      <c r="M80" s="33">
        <v>-246021</v>
      </c>
    </row>
    <row r="81" spans="1:13" x14ac:dyDescent="0.2">
      <c r="A81" s="15">
        <f t="shared" si="1"/>
        <v>73</v>
      </c>
      <c r="B81" s="23">
        <v>370711</v>
      </c>
      <c r="C81" s="21">
        <v>2580965000126</v>
      </c>
      <c r="D81" s="16" t="s">
        <v>1055</v>
      </c>
      <c r="E81" s="17" t="s">
        <v>998</v>
      </c>
      <c r="F81" s="16" t="s">
        <v>731</v>
      </c>
      <c r="G81" s="16" t="s">
        <v>971</v>
      </c>
      <c r="H81" s="32">
        <v>4682365.1500000004</v>
      </c>
      <c r="I81" s="32">
        <v>390184</v>
      </c>
      <c r="J81" s="32">
        <v>-3469445.42</v>
      </c>
      <c r="K81" s="29">
        <v>-1192111</v>
      </c>
      <c r="L81" s="32">
        <v>-223642</v>
      </c>
      <c r="M81" s="33">
        <v>-128620</v>
      </c>
    </row>
    <row r="82" spans="1:13" x14ac:dyDescent="0.2">
      <c r="A82" s="15">
        <f t="shared" si="1"/>
        <v>74</v>
      </c>
      <c r="B82" s="23">
        <v>327867</v>
      </c>
      <c r="C82" s="21">
        <v>1060301000173</v>
      </c>
      <c r="D82" s="16" t="s">
        <v>1277</v>
      </c>
      <c r="E82" s="17" t="s">
        <v>26</v>
      </c>
      <c r="F82" s="16" t="s">
        <v>681</v>
      </c>
      <c r="G82" s="16" t="s">
        <v>974</v>
      </c>
      <c r="H82" s="32">
        <v>4649542.8600000003</v>
      </c>
      <c r="I82" s="32">
        <v>0</v>
      </c>
      <c r="J82" s="32">
        <v>-2365840.69</v>
      </c>
      <c r="K82" s="29">
        <v>-1401386</v>
      </c>
      <c r="L82" s="32">
        <v>-331918</v>
      </c>
      <c r="M82" s="33">
        <v>-297168</v>
      </c>
    </row>
    <row r="83" spans="1:13" x14ac:dyDescent="0.2">
      <c r="A83" s="15">
        <f t="shared" si="1"/>
        <v>75</v>
      </c>
      <c r="B83" s="23">
        <v>350770</v>
      </c>
      <c r="C83" s="21">
        <v>82239476000144</v>
      </c>
      <c r="D83" s="16" t="s">
        <v>1278</v>
      </c>
      <c r="E83" s="17" t="s">
        <v>998</v>
      </c>
      <c r="F83" s="16" t="s">
        <v>684</v>
      </c>
      <c r="G83" s="16" t="s">
        <v>968</v>
      </c>
      <c r="H83" s="32">
        <v>4617307.79</v>
      </c>
      <c r="I83" s="32">
        <v>741164</v>
      </c>
      <c r="J83" s="32">
        <v>-2601938.5299999998</v>
      </c>
      <c r="K83" s="29">
        <v>-1693566</v>
      </c>
      <c r="L83" s="32">
        <v>-36386</v>
      </c>
      <c r="M83" s="33">
        <v>-678664</v>
      </c>
    </row>
    <row r="84" spans="1:13" x14ac:dyDescent="0.2">
      <c r="A84" s="15">
        <f t="shared" si="1"/>
        <v>76</v>
      </c>
      <c r="B84" s="23">
        <v>352152</v>
      </c>
      <c r="C84" s="21">
        <v>743507000135</v>
      </c>
      <c r="D84" s="16" t="s">
        <v>1099</v>
      </c>
      <c r="E84" s="17" t="s">
        <v>26</v>
      </c>
      <c r="F84" s="16" t="s">
        <v>654</v>
      </c>
      <c r="G84" s="16" t="s">
        <v>964</v>
      </c>
      <c r="H84" s="32">
        <v>4557576.46</v>
      </c>
      <c r="I84" s="32">
        <v>0</v>
      </c>
      <c r="J84" s="32">
        <v>-2292477.86</v>
      </c>
      <c r="K84" s="29">
        <v>-1858582</v>
      </c>
      <c r="L84" s="32">
        <v>-261855</v>
      </c>
      <c r="M84" s="33">
        <v>-59801</v>
      </c>
    </row>
    <row r="85" spans="1:13" x14ac:dyDescent="0.2">
      <c r="A85" s="15">
        <f t="shared" si="1"/>
        <v>77</v>
      </c>
      <c r="B85" s="23">
        <v>335525</v>
      </c>
      <c r="C85" s="21">
        <v>54912241000136</v>
      </c>
      <c r="D85" s="16" t="s">
        <v>1279</v>
      </c>
      <c r="E85" s="17" t="s">
        <v>998</v>
      </c>
      <c r="F85" s="16" t="s">
        <v>686</v>
      </c>
      <c r="G85" s="16" t="s">
        <v>964</v>
      </c>
      <c r="H85" s="32">
        <v>4487293.13</v>
      </c>
      <c r="I85" s="32">
        <v>1760380</v>
      </c>
      <c r="J85" s="32">
        <v>-3081937.38</v>
      </c>
      <c r="K85" s="29">
        <v>-1786442</v>
      </c>
      <c r="L85" s="32">
        <v>-128888</v>
      </c>
      <c r="M85" s="33">
        <v>-1078067</v>
      </c>
    </row>
    <row r="86" spans="1:13" x14ac:dyDescent="0.2">
      <c r="A86" s="15">
        <f t="shared" si="1"/>
        <v>78</v>
      </c>
      <c r="B86" s="23">
        <v>383929</v>
      </c>
      <c r="C86" s="21">
        <v>629608000180</v>
      </c>
      <c r="D86" s="16" t="s">
        <v>1280</v>
      </c>
      <c r="E86" s="17" t="s">
        <v>998</v>
      </c>
      <c r="F86" s="16" t="s">
        <v>1281</v>
      </c>
      <c r="G86" s="16" t="s">
        <v>972</v>
      </c>
      <c r="H86" s="32">
        <v>4140922</v>
      </c>
      <c r="I86" s="32">
        <v>374995</v>
      </c>
      <c r="J86" s="32">
        <v>-2503485.54</v>
      </c>
      <c r="K86" s="29">
        <v>-1518866</v>
      </c>
      <c r="L86" s="32">
        <v>-36559</v>
      </c>
      <c r="M86" s="33">
        <v>0</v>
      </c>
    </row>
    <row r="87" spans="1:13" x14ac:dyDescent="0.2">
      <c r="A87" s="15">
        <f t="shared" si="1"/>
        <v>79</v>
      </c>
      <c r="B87" s="23">
        <v>353752</v>
      </c>
      <c r="C87" s="21">
        <v>87303772000180</v>
      </c>
      <c r="D87" s="16" t="s">
        <v>1282</v>
      </c>
      <c r="E87" s="17" t="s">
        <v>998</v>
      </c>
      <c r="F87" s="16" t="s">
        <v>715</v>
      </c>
      <c r="G87" s="16" t="s">
        <v>969</v>
      </c>
      <c r="H87" s="32">
        <v>4124625.92</v>
      </c>
      <c r="I87" s="32">
        <v>612356</v>
      </c>
      <c r="J87" s="32">
        <v>-2121534.54</v>
      </c>
      <c r="K87" s="29">
        <v>-1772719</v>
      </c>
      <c r="L87" s="32">
        <v>0</v>
      </c>
      <c r="M87" s="33">
        <v>-485292</v>
      </c>
    </row>
    <row r="88" spans="1:13" x14ac:dyDescent="0.2">
      <c r="A88" s="15">
        <f t="shared" si="1"/>
        <v>80</v>
      </c>
      <c r="B88" s="23">
        <v>336017</v>
      </c>
      <c r="C88" s="21">
        <v>172586000171</v>
      </c>
      <c r="D88" s="16" t="s">
        <v>1283</v>
      </c>
      <c r="E88" s="17" t="s">
        <v>998</v>
      </c>
      <c r="F88" s="16" t="s">
        <v>687</v>
      </c>
      <c r="G88" s="16" t="s">
        <v>964</v>
      </c>
      <c r="H88" s="32">
        <v>4085412.3</v>
      </c>
      <c r="I88" s="32">
        <v>1031311</v>
      </c>
      <c r="J88" s="32">
        <v>-2188749.6</v>
      </c>
      <c r="K88" s="29">
        <v>-1929681</v>
      </c>
      <c r="L88" s="32">
        <v>0</v>
      </c>
      <c r="M88" s="33">
        <v>-601889</v>
      </c>
    </row>
    <row r="89" spans="1:13" x14ac:dyDescent="0.2">
      <c r="A89" s="15">
        <f t="shared" si="1"/>
        <v>81</v>
      </c>
      <c r="B89" s="23">
        <v>331104</v>
      </c>
      <c r="C89" s="21">
        <v>2064028000118</v>
      </c>
      <c r="D89" s="16" t="s">
        <v>1284</v>
      </c>
      <c r="E89" s="17" t="s">
        <v>998</v>
      </c>
      <c r="F89" s="16" t="s">
        <v>682</v>
      </c>
      <c r="G89" s="16" t="s">
        <v>964</v>
      </c>
      <c r="H89" s="32">
        <v>4068926.14</v>
      </c>
      <c r="I89" s="32">
        <v>184471</v>
      </c>
      <c r="J89" s="32">
        <v>-2540592.1800000002</v>
      </c>
      <c r="K89" s="29">
        <v>-1397257</v>
      </c>
      <c r="L89" s="32">
        <v>-34373</v>
      </c>
      <c r="M89" s="33">
        <v>-278967</v>
      </c>
    </row>
    <row r="90" spans="1:13" x14ac:dyDescent="0.2">
      <c r="A90" s="15">
        <f t="shared" si="1"/>
        <v>82</v>
      </c>
      <c r="B90" s="23">
        <v>402095</v>
      </c>
      <c r="C90" s="21">
        <v>644977000141</v>
      </c>
      <c r="D90" s="16" t="s">
        <v>1285</v>
      </c>
      <c r="E90" s="17" t="s">
        <v>26</v>
      </c>
      <c r="F90" s="16" t="s">
        <v>741</v>
      </c>
      <c r="G90" s="16" t="s">
        <v>964</v>
      </c>
      <c r="H90" s="32">
        <v>4015701.32</v>
      </c>
      <c r="I90" s="32">
        <v>0</v>
      </c>
      <c r="J90" s="32">
        <v>-1092420.8799999999</v>
      </c>
      <c r="K90" s="29">
        <v>-2174841</v>
      </c>
      <c r="L90" s="32">
        <v>-320605</v>
      </c>
      <c r="M90" s="33">
        <v>-22335</v>
      </c>
    </row>
    <row r="91" spans="1:13" x14ac:dyDescent="0.2">
      <c r="A91" s="15">
        <f t="shared" si="1"/>
        <v>83</v>
      </c>
      <c r="B91" s="23">
        <v>419028</v>
      </c>
      <c r="C91" s="21">
        <v>25906728000108</v>
      </c>
      <c r="D91" s="16" t="s">
        <v>1100</v>
      </c>
      <c r="E91" s="17" t="s">
        <v>998</v>
      </c>
      <c r="F91" s="16" t="s">
        <v>716</v>
      </c>
      <c r="G91" s="16" t="s">
        <v>979</v>
      </c>
      <c r="H91" s="32">
        <v>3932589.06</v>
      </c>
      <c r="I91" s="32">
        <v>682990</v>
      </c>
      <c r="J91" s="32">
        <v>-2042544.33</v>
      </c>
      <c r="K91" s="29">
        <v>-1258195</v>
      </c>
      <c r="L91" s="32">
        <v>-128700</v>
      </c>
      <c r="M91" s="33">
        <v>-567153</v>
      </c>
    </row>
    <row r="92" spans="1:13" x14ac:dyDescent="0.2">
      <c r="A92" s="15">
        <f t="shared" si="1"/>
        <v>84</v>
      </c>
      <c r="B92" s="23">
        <v>333620</v>
      </c>
      <c r="C92" s="21">
        <v>73193000100</v>
      </c>
      <c r="D92" s="16" t="s">
        <v>1286</v>
      </c>
      <c r="E92" s="17" t="s">
        <v>26</v>
      </c>
      <c r="F92" s="16" t="s">
        <v>684</v>
      </c>
      <c r="G92" s="16" t="s">
        <v>968</v>
      </c>
      <c r="H92" s="32">
        <v>3652523.55</v>
      </c>
      <c r="I92" s="32">
        <v>3851018</v>
      </c>
      <c r="J92" s="32">
        <v>-810770.85</v>
      </c>
      <c r="K92" s="29">
        <v>-1172817</v>
      </c>
      <c r="L92" s="32">
        <v>-74488</v>
      </c>
      <c r="M92" s="33">
        <v>-2038271</v>
      </c>
    </row>
    <row r="93" spans="1:13" x14ac:dyDescent="0.2">
      <c r="A93" s="15">
        <f t="shared" si="1"/>
        <v>85</v>
      </c>
      <c r="B93" s="23">
        <v>347477</v>
      </c>
      <c r="C93" s="21">
        <v>1946395000182</v>
      </c>
      <c r="D93" s="16" t="s">
        <v>1287</v>
      </c>
      <c r="E93" s="17" t="s">
        <v>998</v>
      </c>
      <c r="F93" s="16" t="s">
        <v>704</v>
      </c>
      <c r="G93" s="16" t="s">
        <v>964</v>
      </c>
      <c r="H93" s="32">
        <v>3611174.34</v>
      </c>
      <c r="I93" s="32">
        <v>30586</v>
      </c>
      <c r="J93" s="32">
        <v>-2623300.2400000002</v>
      </c>
      <c r="K93" s="29">
        <v>-930213</v>
      </c>
      <c r="L93" s="32">
        <v>-25267</v>
      </c>
      <c r="M93" s="33">
        <v>-35138</v>
      </c>
    </row>
    <row r="94" spans="1:13" x14ac:dyDescent="0.2">
      <c r="A94" s="15">
        <f t="shared" si="1"/>
        <v>86</v>
      </c>
      <c r="B94" s="23">
        <v>349011</v>
      </c>
      <c r="C94" s="21">
        <v>96609292000133</v>
      </c>
      <c r="D94" s="16" t="s">
        <v>1288</v>
      </c>
      <c r="E94" s="17" t="s">
        <v>998</v>
      </c>
      <c r="F94" s="16" t="s">
        <v>707</v>
      </c>
      <c r="G94" s="16" t="s">
        <v>964</v>
      </c>
      <c r="H94" s="32">
        <v>3577711.05</v>
      </c>
      <c r="I94" s="32">
        <v>115321</v>
      </c>
      <c r="J94" s="32">
        <v>-2174523.9900000002</v>
      </c>
      <c r="K94" s="29">
        <v>-1192045</v>
      </c>
      <c r="L94" s="32">
        <v>-15185</v>
      </c>
      <c r="M94" s="33">
        <v>-91927</v>
      </c>
    </row>
    <row r="95" spans="1:13" x14ac:dyDescent="0.2">
      <c r="A95" s="15">
        <f t="shared" si="1"/>
        <v>87</v>
      </c>
      <c r="B95" s="23">
        <v>350630</v>
      </c>
      <c r="C95" s="21">
        <v>1422924000149</v>
      </c>
      <c r="D95" s="16" t="s">
        <v>1289</v>
      </c>
      <c r="E95" s="17" t="s">
        <v>998</v>
      </c>
      <c r="F95" s="16" t="s">
        <v>711</v>
      </c>
      <c r="G95" s="16" t="s">
        <v>964</v>
      </c>
      <c r="H95" s="32">
        <v>3383469.89</v>
      </c>
      <c r="I95" s="32">
        <v>584900</v>
      </c>
      <c r="J95" s="32">
        <v>-1928710.67</v>
      </c>
      <c r="K95" s="29">
        <v>-1237327</v>
      </c>
      <c r="L95" s="32">
        <v>0</v>
      </c>
      <c r="M95" s="33">
        <v>-560267</v>
      </c>
    </row>
    <row r="96" spans="1:13" x14ac:dyDescent="0.2">
      <c r="A96" s="15">
        <f t="shared" si="1"/>
        <v>88</v>
      </c>
      <c r="B96" s="23">
        <v>402010</v>
      </c>
      <c r="C96" s="21">
        <v>491998000174</v>
      </c>
      <c r="D96" s="16" t="s">
        <v>1290</v>
      </c>
      <c r="E96" s="17" t="s">
        <v>998</v>
      </c>
      <c r="F96" s="16" t="s">
        <v>740</v>
      </c>
      <c r="G96" s="16" t="s">
        <v>972</v>
      </c>
      <c r="H96" s="32">
        <v>3380892.23</v>
      </c>
      <c r="I96" s="32">
        <v>316222</v>
      </c>
      <c r="J96" s="32">
        <v>-2488742.5099999998</v>
      </c>
      <c r="K96" s="29">
        <v>-1048093</v>
      </c>
      <c r="L96" s="32">
        <v>-55773</v>
      </c>
      <c r="M96" s="33">
        <v>-120</v>
      </c>
    </row>
    <row r="97" spans="1:13" x14ac:dyDescent="0.2">
      <c r="A97" s="15">
        <f t="shared" si="1"/>
        <v>89</v>
      </c>
      <c r="B97" s="23">
        <v>356301</v>
      </c>
      <c r="C97" s="21">
        <v>86968187000137</v>
      </c>
      <c r="D97" s="16" t="s">
        <v>47</v>
      </c>
      <c r="E97" s="17" t="s">
        <v>26</v>
      </c>
      <c r="F97" s="16" t="s">
        <v>661</v>
      </c>
      <c r="G97" s="16" t="s">
        <v>972</v>
      </c>
      <c r="H97" s="32">
        <v>3352948.03</v>
      </c>
      <c r="I97" s="32">
        <v>25263</v>
      </c>
      <c r="J97" s="32">
        <v>-1118431.56</v>
      </c>
      <c r="K97" s="29">
        <v>-1925205</v>
      </c>
      <c r="L97" s="32">
        <v>0</v>
      </c>
      <c r="M97" s="33">
        <v>-10128</v>
      </c>
    </row>
    <row r="98" spans="1:13" x14ac:dyDescent="0.2">
      <c r="A98" s="15">
        <f t="shared" si="1"/>
        <v>90</v>
      </c>
      <c r="B98" s="23">
        <v>327441</v>
      </c>
      <c r="C98" s="21">
        <v>1290793000193</v>
      </c>
      <c r="D98" s="16" t="s">
        <v>1291</v>
      </c>
      <c r="E98" s="17" t="s">
        <v>998</v>
      </c>
      <c r="F98" s="16" t="s">
        <v>680</v>
      </c>
      <c r="G98" s="16" t="s">
        <v>979</v>
      </c>
      <c r="H98" s="32">
        <v>3342533.81</v>
      </c>
      <c r="I98" s="32">
        <v>2499984</v>
      </c>
      <c r="J98" s="32">
        <v>-3634422.22</v>
      </c>
      <c r="K98" s="29">
        <v>-1364207</v>
      </c>
      <c r="L98" s="32">
        <v>-129157</v>
      </c>
      <c r="M98" s="33">
        <v>-173121</v>
      </c>
    </row>
    <row r="99" spans="1:13" x14ac:dyDescent="0.2">
      <c r="A99" s="15">
        <f t="shared" si="1"/>
        <v>91</v>
      </c>
      <c r="B99" s="23">
        <v>418200</v>
      </c>
      <c r="C99" s="21">
        <v>83335596000108</v>
      </c>
      <c r="D99" s="16" t="s">
        <v>1292</v>
      </c>
      <c r="E99" s="17" t="s">
        <v>26</v>
      </c>
      <c r="F99" s="16" t="s">
        <v>728</v>
      </c>
      <c r="G99" s="16" t="s">
        <v>985</v>
      </c>
      <c r="H99" s="32">
        <v>3290232.49</v>
      </c>
      <c r="I99" s="32">
        <v>-69823</v>
      </c>
      <c r="J99" s="32">
        <v>-817091.86</v>
      </c>
      <c r="K99" s="29">
        <v>-1814381</v>
      </c>
      <c r="L99" s="32">
        <v>-23183</v>
      </c>
      <c r="M99" s="33">
        <v>-21429</v>
      </c>
    </row>
    <row r="100" spans="1:13" x14ac:dyDescent="0.2">
      <c r="A100" s="15">
        <f t="shared" si="1"/>
        <v>92</v>
      </c>
      <c r="B100" s="23">
        <v>342335</v>
      </c>
      <c r="C100" s="21">
        <v>1501597000110</v>
      </c>
      <c r="D100" s="16" t="s">
        <v>1293</v>
      </c>
      <c r="E100" s="17" t="s">
        <v>998</v>
      </c>
      <c r="F100" s="16" t="s">
        <v>1294</v>
      </c>
      <c r="G100" s="16" t="s">
        <v>967</v>
      </c>
      <c r="H100" s="32">
        <v>3248860.81</v>
      </c>
      <c r="I100" s="32">
        <v>145285</v>
      </c>
      <c r="J100" s="32">
        <v>-1833034.47</v>
      </c>
      <c r="K100" s="29">
        <v>-1479616</v>
      </c>
      <c r="L100" s="32">
        <v>-12111</v>
      </c>
      <c r="M100" s="33">
        <v>0</v>
      </c>
    </row>
    <row r="101" spans="1:13" x14ac:dyDescent="0.2">
      <c r="A101" s="15">
        <f t="shared" si="1"/>
        <v>93</v>
      </c>
      <c r="B101" s="23">
        <v>418994</v>
      </c>
      <c r="C101" s="21">
        <v>17048922000171</v>
      </c>
      <c r="D101" s="16" t="s">
        <v>1295</v>
      </c>
      <c r="E101" s="17" t="s">
        <v>26</v>
      </c>
      <c r="F101" s="16" t="s">
        <v>1296</v>
      </c>
      <c r="G101" s="16" t="s">
        <v>970</v>
      </c>
      <c r="H101" s="32">
        <v>3225847.19</v>
      </c>
      <c r="I101" s="32">
        <v>0</v>
      </c>
      <c r="J101" s="32">
        <v>-721314.04</v>
      </c>
      <c r="K101" s="29">
        <v>-2448843</v>
      </c>
      <c r="L101" s="32">
        <v>0</v>
      </c>
      <c r="M101" s="33">
        <v>-2418</v>
      </c>
    </row>
    <row r="102" spans="1:13" x14ac:dyDescent="0.2">
      <c r="A102" s="15">
        <f t="shared" si="1"/>
        <v>94</v>
      </c>
      <c r="B102" s="23">
        <v>303259</v>
      </c>
      <c r="C102" s="21">
        <v>53206108000100</v>
      </c>
      <c r="D102" s="16" t="s">
        <v>1297</v>
      </c>
      <c r="E102" s="17" t="s">
        <v>998</v>
      </c>
      <c r="F102" s="16" t="s">
        <v>653</v>
      </c>
      <c r="G102" s="16" t="s">
        <v>964</v>
      </c>
      <c r="H102" s="32">
        <v>3194034.1</v>
      </c>
      <c r="I102" s="32">
        <v>312177</v>
      </c>
      <c r="J102" s="32">
        <v>-1569537.13</v>
      </c>
      <c r="K102" s="29">
        <v>-1388502</v>
      </c>
      <c r="L102" s="32">
        <v>-94616</v>
      </c>
      <c r="M102" s="33">
        <v>-312523</v>
      </c>
    </row>
    <row r="103" spans="1:13" x14ac:dyDescent="0.2">
      <c r="A103" s="15">
        <f t="shared" si="1"/>
        <v>95</v>
      </c>
      <c r="B103" s="23">
        <v>340227</v>
      </c>
      <c r="C103" s="21">
        <v>57266116000194</v>
      </c>
      <c r="D103" s="16" t="s">
        <v>1298</v>
      </c>
      <c r="E103" s="17" t="s">
        <v>26</v>
      </c>
      <c r="F103" s="16" t="s">
        <v>913</v>
      </c>
      <c r="G103" s="16" t="s">
        <v>964</v>
      </c>
      <c r="H103" s="32">
        <v>3176630.59</v>
      </c>
      <c r="I103" s="32">
        <v>0</v>
      </c>
      <c r="J103" s="32">
        <v>-976859.95</v>
      </c>
      <c r="K103" s="29">
        <v>-1683269</v>
      </c>
      <c r="L103" s="32">
        <v>-129495</v>
      </c>
      <c r="M103" s="33">
        <v>-13748</v>
      </c>
    </row>
    <row r="104" spans="1:13" x14ac:dyDescent="0.2">
      <c r="A104" s="15">
        <f t="shared" si="1"/>
        <v>96</v>
      </c>
      <c r="B104" s="23">
        <v>369462</v>
      </c>
      <c r="C104" s="21">
        <v>63062350000100</v>
      </c>
      <c r="D104" s="16" t="s">
        <v>1299</v>
      </c>
      <c r="E104" s="17" t="s">
        <v>998</v>
      </c>
      <c r="F104" s="16" t="s">
        <v>729</v>
      </c>
      <c r="G104" s="16" t="s">
        <v>964</v>
      </c>
      <c r="H104" s="32">
        <v>3094347.8</v>
      </c>
      <c r="I104" s="32">
        <v>219805</v>
      </c>
      <c r="J104" s="32">
        <v>-1868412.91</v>
      </c>
      <c r="K104" s="29">
        <v>-1127786</v>
      </c>
      <c r="L104" s="32">
        <v>-4374</v>
      </c>
      <c r="M104" s="33">
        <v>-264343</v>
      </c>
    </row>
    <row r="105" spans="1:13" x14ac:dyDescent="0.2">
      <c r="A105" s="15">
        <f t="shared" ref="A105:A168" si="2">ROW()-8</f>
        <v>97</v>
      </c>
      <c r="B105" s="23">
        <v>313891</v>
      </c>
      <c r="C105" s="21">
        <v>79447603000196</v>
      </c>
      <c r="D105" s="16" t="s">
        <v>1300</v>
      </c>
      <c r="E105" s="17" t="s">
        <v>26</v>
      </c>
      <c r="F105" s="16" t="s">
        <v>656</v>
      </c>
      <c r="G105" s="16" t="s">
        <v>968</v>
      </c>
      <c r="H105" s="32">
        <v>3061049.25</v>
      </c>
      <c r="I105" s="32">
        <v>384782</v>
      </c>
      <c r="J105" s="32">
        <v>-1378546.51</v>
      </c>
      <c r="K105" s="29">
        <v>-718726</v>
      </c>
      <c r="L105" s="32">
        <v>-208135</v>
      </c>
      <c r="M105" s="33">
        <v>-580186</v>
      </c>
    </row>
    <row r="106" spans="1:13" x14ac:dyDescent="0.2">
      <c r="A106" s="15">
        <f t="shared" si="2"/>
        <v>98</v>
      </c>
      <c r="B106" s="23">
        <v>414557</v>
      </c>
      <c r="C106" s="21">
        <v>16482945000127</v>
      </c>
      <c r="D106" s="16" t="s">
        <v>1301</v>
      </c>
      <c r="E106" s="17" t="s">
        <v>26</v>
      </c>
      <c r="F106" s="16" t="s">
        <v>661</v>
      </c>
      <c r="G106" s="16" t="s">
        <v>972</v>
      </c>
      <c r="H106" s="32">
        <v>3029672.12</v>
      </c>
      <c r="I106" s="32">
        <v>0</v>
      </c>
      <c r="J106" s="32">
        <v>-1287249.25</v>
      </c>
      <c r="K106" s="29">
        <v>-1341267</v>
      </c>
      <c r="L106" s="32">
        <v>-265743</v>
      </c>
      <c r="M106" s="33">
        <v>-65649</v>
      </c>
    </row>
    <row r="107" spans="1:13" x14ac:dyDescent="0.2">
      <c r="A107" s="15">
        <f t="shared" si="2"/>
        <v>99</v>
      </c>
      <c r="B107" s="23">
        <v>412040</v>
      </c>
      <c r="C107" s="21">
        <v>361946000183</v>
      </c>
      <c r="D107" s="16" t="s">
        <v>1302</v>
      </c>
      <c r="E107" s="17" t="s">
        <v>26</v>
      </c>
      <c r="F107" s="16" t="s">
        <v>655</v>
      </c>
      <c r="G107" s="16" t="s">
        <v>967</v>
      </c>
      <c r="H107" s="32">
        <v>2977957.69</v>
      </c>
      <c r="I107" s="32">
        <v>0</v>
      </c>
      <c r="J107" s="32">
        <v>-703744.83</v>
      </c>
      <c r="K107" s="29">
        <v>-1459107</v>
      </c>
      <c r="L107" s="32">
        <v>-55</v>
      </c>
      <c r="M107" s="33">
        <v>-164565</v>
      </c>
    </row>
    <row r="108" spans="1:13" x14ac:dyDescent="0.2">
      <c r="A108" s="15">
        <f t="shared" si="2"/>
        <v>100</v>
      </c>
      <c r="B108" s="23">
        <v>417831</v>
      </c>
      <c r="C108" s="21">
        <v>10364053000145</v>
      </c>
      <c r="D108" s="16" t="s">
        <v>1303</v>
      </c>
      <c r="E108" s="17" t="s">
        <v>26</v>
      </c>
      <c r="F108" s="16" t="s">
        <v>764</v>
      </c>
      <c r="G108" s="16" t="s">
        <v>964</v>
      </c>
      <c r="H108" s="32">
        <v>2959422.59</v>
      </c>
      <c r="I108" s="32">
        <v>9890</v>
      </c>
      <c r="J108" s="32">
        <v>-1379613.97</v>
      </c>
      <c r="K108" s="29">
        <v>-805710</v>
      </c>
      <c r="L108" s="32">
        <v>-83316</v>
      </c>
      <c r="M108" s="33">
        <v>-290497</v>
      </c>
    </row>
    <row r="109" spans="1:13" x14ac:dyDescent="0.2">
      <c r="A109" s="15">
        <f t="shared" si="2"/>
        <v>101</v>
      </c>
      <c r="B109" s="23">
        <v>403245</v>
      </c>
      <c r="C109" s="21">
        <v>89455315000137</v>
      </c>
      <c r="D109" s="16" t="s">
        <v>1304</v>
      </c>
      <c r="E109" s="17" t="s">
        <v>26</v>
      </c>
      <c r="F109" s="16" t="s">
        <v>657</v>
      </c>
      <c r="G109" s="16" t="s">
        <v>969</v>
      </c>
      <c r="H109" s="32">
        <v>2952252.68</v>
      </c>
      <c r="I109" s="32">
        <v>281329</v>
      </c>
      <c r="J109" s="32">
        <v>-886634.71</v>
      </c>
      <c r="K109" s="29">
        <v>-996034</v>
      </c>
      <c r="L109" s="32">
        <v>0</v>
      </c>
      <c r="M109" s="33">
        <v>-230158</v>
      </c>
    </row>
    <row r="110" spans="1:13" x14ac:dyDescent="0.2">
      <c r="A110" s="15">
        <f t="shared" si="2"/>
        <v>102</v>
      </c>
      <c r="B110" s="23">
        <v>347183</v>
      </c>
      <c r="C110" s="21">
        <v>3511888000115</v>
      </c>
      <c r="D110" s="16" t="s">
        <v>1305</v>
      </c>
      <c r="E110" s="17" t="s">
        <v>998</v>
      </c>
      <c r="F110" s="16" t="s">
        <v>702</v>
      </c>
      <c r="G110" s="16" t="s">
        <v>975</v>
      </c>
      <c r="H110" s="32">
        <v>2936556.39</v>
      </c>
      <c r="I110" s="32">
        <v>610544</v>
      </c>
      <c r="J110" s="32">
        <v>-1828277.02</v>
      </c>
      <c r="K110" s="29">
        <v>-1282114</v>
      </c>
      <c r="L110" s="32">
        <v>-6322</v>
      </c>
      <c r="M110" s="33">
        <v>-534459</v>
      </c>
    </row>
    <row r="111" spans="1:13" x14ac:dyDescent="0.2">
      <c r="A111" s="15">
        <f t="shared" si="2"/>
        <v>103</v>
      </c>
      <c r="B111" s="23">
        <v>373109</v>
      </c>
      <c r="C111" s="21">
        <v>826676000139</v>
      </c>
      <c r="D111" s="16" t="s">
        <v>1306</v>
      </c>
      <c r="E111" s="17" t="s">
        <v>998</v>
      </c>
      <c r="F111" s="16" t="s">
        <v>732</v>
      </c>
      <c r="G111" s="16" t="s">
        <v>964</v>
      </c>
      <c r="H111" s="32">
        <v>2736068.92</v>
      </c>
      <c r="I111" s="32">
        <v>576153</v>
      </c>
      <c r="J111" s="32">
        <v>-1576270.28</v>
      </c>
      <c r="K111" s="29">
        <v>-1425903</v>
      </c>
      <c r="L111" s="32">
        <v>0</v>
      </c>
      <c r="M111" s="33">
        <v>-297299</v>
      </c>
    </row>
    <row r="112" spans="1:13" x14ac:dyDescent="0.2">
      <c r="A112" s="15">
        <f t="shared" si="2"/>
        <v>104</v>
      </c>
      <c r="B112" s="23">
        <v>336874</v>
      </c>
      <c r="C112" s="21">
        <v>15245079000198</v>
      </c>
      <c r="D112" s="16" t="s">
        <v>1307</v>
      </c>
      <c r="E112" s="17" t="s">
        <v>26</v>
      </c>
      <c r="F112" s="16" t="s">
        <v>1308</v>
      </c>
      <c r="G112" s="16" t="s">
        <v>972</v>
      </c>
      <c r="H112" s="32">
        <v>2680079.41</v>
      </c>
      <c r="I112" s="32">
        <v>57513</v>
      </c>
      <c r="J112" s="32">
        <v>-711183.64</v>
      </c>
      <c r="K112" s="29">
        <v>-1711579</v>
      </c>
      <c r="L112" s="32">
        <v>-190</v>
      </c>
      <c r="M112" s="33">
        <v>-38119</v>
      </c>
    </row>
    <row r="113" spans="1:13" x14ac:dyDescent="0.2">
      <c r="A113" s="15">
        <f t="shared" si="2"/>
        <v>105</v>
      </c>
      <c r="B113" s="23">
        <v>305421</v>
      </c>
      <c r="C113" s="21">
        <v>72120124000111</v>
      </c>
      <c r="D113" s="16" t="s">
        <v>1309</v>
      </c>
      <c r="E113" s="17" t="s">
        <v>998</v>
      </c>
      <c r="F113" s="16" t="s">
        <v>657</v>
      </c>
      <c r="G113" s="16" t="s">
        <v>969</v>
      </c>
      <c r="H113" s="32">
        <v>2595500.85</v>
      </c>
      <c r="I113" s="32">
        <v>147662</v>
      </c>
      <c r="J113" s="32">
        <v>-1186390.97</v>
      </c>
      <c r="K113" s="29">
        <v>-1339133</v>
      </c>
      <c r="L113" s="32">
        <v>0</v>
      </c>
      <c r="M113" s="33">
        <v>-148616</v>
      </c>
    </row>
    <row r="114" spans="1:13" x14ac:dyDescent="0.2">
      <c r="A114" s="15">
        <f t="shared" si="2"/>
        <v>106</v>
      </c>
      <c r="B114" s="23">
        <v>300195</v>
      </c>
      <c r="C114" s="21">
        <v>72515208000154</v>
      </c>
      <c r="D114" s="16" t="s">
        <v>1310</v>
      </c>
      <c r="E114" s="17" t="s">
        <v>998</v>
      </c>
      <c r="F114" s="16" t="s">
        <v>647</v>
      </c>
      <c r="G114" s="16" t="s">
        <v>963</v>
      </c>
      <c r="H114" s="32">
        <v>2507947.06</v>
      </c>
      <c r="I114" s="32">
        <v>295140</v>
      </c>
      <c r="J114" s="32">
        <v>-1263212.1499999999</v>
      </c>
      <c r="K114" s="29">
        <v>-1530776</v>
      </c>
      <c r="L114" s="32">
        <v>-136016</v>
      </c>
      <c r="M114" s="33">
        <v>-366423</v>
      </c>
    </row>
    <row r="115" spans="1:13" x14ac:dyDescent="0.2">
      <c r="A115" s="15">
        <f t="shared" si="2"/>
        <v>107</v>
      </c>
      <c r="B115" s="23">
        <v>419729</v>
      </c>
      <c r="C115" s="21">
        <v>2768410000102</v>
      </c>
      <c r="D115" s="16" t="s">
        <v>1311</v>
      </c>
      <c r="E115" s="17" t="s">
        <v>998</v>
      </c>
      <c r="F115" s="16" t="s">
        <v>771</v>
      </c>
      <c r="G115" s="16" t="s">
        <v>979</v>
      </c>
      <c r="H115" s="32">
        <v>2503671.38</v>
      </c>
      <c r="I115" s="32">
        <v>1200</v>
      </c>
      <c r="J115" s="32">
        <v>-1527874.27</v>
      </c>
      <c r="K115" s="29">
        <v>-651160</v>
      </c>
      <c r="L115" s="32">
        <v>-70364</v>
      </c>
      <c r="M115" s="33">
        <v>-138500</v>
      </c>
    </row>
    <row r="116" spans="1:13" x14ac:dyDescent="0.2">
      <c r="A116" s="15">
        <f t="shared" si="2"/>
        <v>108</v>
      </c>
      <c r="B116" s="23">
        <v>361038</v>
      </c>
      <c r="C116" s="21">
        <v>1821083000142</v>
      </c>
      <c r="D116" s="16" t="s">
        <v>1312</v>
      </c>
      <c r="E116" s="17" t="s">
        <v>26</v>
      </c>
      <c r="F116" s="16" t="s">
        <v>669</v>
      </c>
      <c r="G116" s="16" t="s">
        <v>976</v>
      </c>
      <c r="H116" s="32">
        <v>2482998.23</v>
      </c>
      <c r="I116" s="32">
        <v>0</v>
      </c>
      <c r="J116" s="32">
        <v>-1306117.6100000001</v>
      </c>
      <c r="K116" s="29">
        <v>-1200194</v>
      </c>
      <c r="L116" s="32">
        <v>0</v>
      </c>
      <c r="M116" s="33">
        <v>-525</v>
      </c>
    </row>
    <row r="117" spans="1:13" x14ac:dyDescent="0.2">
      <c r="A117" s="15">
        <f t="shared" si="2"/>
        <v>109</v>
      </c>
      <c r="B117" s="23">
        <v>416193</v>
      </c>
      <c r="C117" s="21">
        <v>7898011000180</v>
      </c>
      <c r="D117" s="16" t="s">
        <v>1313</v>
      </c>
      <c r="E117" s="17" t="s">
        <v>26</v>
      </c>
      <c r="F117" s="16" t="s">
        <v>654</v>
      </c>
      <c r="G117" s="16" t="s">
        <v>964</v>
      </c>
      <c r="H117" s="32">
        <v>2432352.5</v>
      </c>
      <c r="I117" s="32">
        <v>1053</v>
      </c>
      <c r="J117" s="32">
        <v>-697796.17</v>
      </c>
      <c r="K117" s="29">
        <v>-1213658</v>
      </c>
      <c r="L117" s="32">
        <v>-179774</v>
      </c>
      <c r="M117" s="33">
        <v>-102822</v>
      </c>
    </row>
    <row r="118" spans="1:13" x14ac:dyDescent="0.2">
      <c r="A118" s="15">
        <f t="shared" si="2"/>
        <v>110</v>
      </c>
      <c r="B118" s="23">
        <v>344681</v>
      </c>
      <c r="C118" s="21">
        <v>847821000168</v>
      </c>
      <c r="D118" s="16" t="s">
        <v>1314</v>
      </c>
      <c r="E118" s="17" t="s">
        <v>998</v>
      </c>
      <c r="F118" s="16" t="s">
        <v>691</v>
      </c>
      <c r="G118" s="16" t="s">
        <v>964</v>
      </c>
      <c r="H118" s="32">
        <v>2431982.4700000002</v>
      </c>
      <c r="I118" s="32">
        <v>581878</v>
      </c>
      <c r="J118" s="32">
        <v>-1440274.56</v>
      </c>
      <c r="K118" s="29">
        <v>-1031277</v>
      </c>
      <c r="L118" s="32">
        <v>0</v>
      </c>
      <c r="M118" s="33">
        <v>-465519</v>
      </c>
    </row>
    <row r="119" spans="1:13" x14ac:dyDescent="0.2">
      <c r="A119" s="15">
        <f t="shared" si="2"/>
        <v>111</v>
      </c>
      <c r="B119" s="23">
        <v>417131</v>
      </c>
      <c r="C119" s="21">
        <v>10456692000130</v>
      </c>
      <c r="D119" s="16" t="s">
        <v>1315</v>
      </c>
      <c r="E119" s="17" t="s">
        <v>26</v>
      </c>
      <c r="F119" s="16" t="s">
        <v>661</v>
      </c>
      <c r="G119" s="16" t="s">
        <v>972</v>
      </c>
      <c r="H119" s="32">
        <v>2429715.14</v>
      </c>
      <c r="I119" s="32">
        <v>0</v>
      </c>
      <c r="J119" s="32">
        <v>-872364.73</v>
      </c>
      <c r="K119" s="29">
        <v>-915466</v>
      </c>
      <c r="L119" s="32">
        <v>-347370</v>
      </c>
      <c r="M119" s="33">
        <v>-4875</v>
      </c>
    </row>
    <row r="120" spans="1:13" x14ac:dyDescent="0.2">
      <c r="A120" s="15">
        <f t="shared" si="2"/>
        <v>112</v>
      </c>
      <c r="B120" s="23">
        <v>313807</v>
      </c>
      <c r="C120" s="21">
        <v>199703000190</v>
      </c>
      <c r="D120" s="16" t="s">
        <v>1316</v>
      </c>
      <c r="E120" s="17" t="s">
        <v>998</v>
      </c>
      <c r="F120" s="16" t="s">
        <v>667</v>
      </c>
      <c r="G120" s="16" t="s">
        <v>975</v>
      </c>
      <c r="H120" s="32">
        <v>2360332.62</v>
      </c>
      <c r="I120" s="32">
        <v>94317</v>
      </c>
      <c r="J120" s="32">
        <v>-1162820.18</v>
      </c>
      <c r="K120" s="29">
        <v>-776001</v>
      </c>
      <c r="L120" s="32">
        <v>-100439</v>
      </c>
      <c r="M120" s="33">
        <v>-45327</v>
      </c>
    </row>
    <row r="121" spans="1:13" x14ac:dyDescent="0.2">
      <c r="A121" s="15">
        <f t="shared" si="2"/>
        <v>113</v>
      </c>
      <c r="B121" s="23">
        <v>312321</v>
      </c>
      <c r="C121" s="21">
        <v>515717000176</v>
      </c>
      <c r="D121" s="16" t="s">
        <v>1317</v>
      </c>
      <c r="E121" s="17" t="s">
        <v>26</v>
      </c>
      <c r="F121" s="16" t="s">
        <v>665</v>
      </c>
      <c r="G121" s="16" t="s">
        <v>974</v>
      </c>
      <c r="H121" s="32">
        <v>2356221.85</v>
      </c>
      <c r="I121" s="32">
        <v>56368</v>
      </c>
      <c r="J121" s="32">
        <v>-1866902.86</v>
      </c>
      <c r="K121" s="29">
        <v>-690555</v>
      </c>
      <c r="L121" s="32">
        <v>-118117</v>
      </c>
      <c r="M121" s="33">
        <v>0</v>
      </c>
    </row>
    <row r="122" spans="1:13" x14ac:dyDescent="0.2">
      <c r="A122" s="15">
        <f t="shared" si="2"/>
        <v>114</v>
      </c>
      <c r="B122" s="23">
        <v>400572</v>
      </c>
      <c r="C122" s="21">
        <v>2947180000149</v>
      </c>
      <c r="D122" s="16" t="s">
        <v>1318</v>
      </c>
      <c r="E122" s="17" t="s">
        <v>998</v>
      </c>
      <c r="F122" s="16" t="s">
        <v>704</v>
      </c>
      <c r="G122" s="16" t="s">
        <v>964</v>
      </c>
      <c r="H122" s="32">
        <v>2199517.66</v>
      </c>
      <c r="I122" s="32">
        <v>25</v>
      </c>
      <c r="J122" s="32">
        <v>-1326799.54</v>
      </c>
      <c r="K122" s="29">
        <v>-758180</v>
      </c>
      <c r="L122" s="32">
        <v>-57281</v>
      </c>
      <c r="M122" s="33">
        <v>-36464</v>
      </c>
    </row>
    <row r="123" spans="1:13" x14ac:dyDescent="0.2">
      <c r="A123" s="15">
        <f t="shared" si="2"/>
        <v>115</v>
      </c>
      <c r="B123" s="23">
        <v>406295</v>
      </c>
      <c r="C123" s="21">
        <v>3264151000145</v>
      </c>
      <c r="D123" s="16" t="s">
        <v>1319</v>
      </c>
      <c r="E123" s="17" t="s">
        <v>998</v>
      </c>
      <c r="F123" s="16" t="s">
        <v>748</v>
      </c>
      <c r="G123" s="16" t="s">
        <v>969</v>
      </c>
      <c r="H123" s="32">
        <v>2139424.35</v>
      </c>
      <c r="I123" s="32">
        <v>597101</v>
      </c>
      <c r="J123" s="32">
        <v>-1027050.04</v>
      </c>
      <c r="K123" s="29">
        <v>-1356942</v>
      </c>
      <c r="L123" s="32">
        <v>0</v>
      </c>
      <c r="M123" s="33">
        <v>-446252</v>
      </c>
    </row>
    <row r="124" spans="1:13" x14ac:dyDescent="0.2">
      <c r="A124" s="15">
        <f t="shared" si="2"/>
        <v>116</v>
      </c>
      <c r="B124" s="23">
        <v>344583</v>
      </c>
      <c r="C124" s="21">
        <v>1182248000183</v>
      </c>
      <c r="D124" s="16" t="s">
        <v>1320</v>
      </c>
      <c r="E124" s="17" t="s">
        <v>998</v>
      </c>
      <c r="F124" s="16" t="s">
        <v>698</v>
      </c>
      <c r="G124" s="16" t="s">
        <v>979</v>
      </c>
      <c r="H124" s="32">
        <v>2137552.29</v>
      </c>
      <c r="I124" s="32">
        <v>108346</v>
      </c>
      <c r="J124" s="32">
        <v>-1752102.68</v>
      </c>
      <c r="K124" s="29">
        <v>-478818</v>
      </c>
      <c r="L124" s="32">
        <v>-6633</v>
      </c>
      <c r="M124" s="33">
        <v>-12969</v>
      </c>
    </row>
    <row r="125" spans="1:13" x14ac:dyDescent="0.2">
      <c r="A125" s="15">
        <f t="shared" si="2"/>
        <v>117</v>
      </c>
      <c r="B125" s="23">
        <v>378682</v>
      </c>
      <c r="C125" s="21">
        <v>1221295000199</v>
      </c>
      <c r="D125" s="16" t="s">
        <v>1321</v>
      </c>
      <c r="E125" s="17" t="s">
        <v>998</v>
      </c>
      <c r="F125" s="16" t="s">
        <v>733</v>
      </c>
      <c r="G125" s="16" t="s">
        <v>964</v>
      </c>
      <c r="H125" s="32">
        <v>2024617.42</v>
      </c>
      <c r="I125" s="32">
        <v>139542</v>
      </c>
      <c r="J125" s="32">
        <v>-1251856.95</v>
      </c>
      <c r="K125" s="29">
        <v>-600336</v>
      </c>
      <c r="L125" s="32">
        <v>-14199</v>
      </c>
      <c r="M125" s="33">
        <v>-112778</v>
      </c>
    </row>
    <row r="126" spans="1:13" x14ac:dyDescent="0.2">
      <c r="A126" s="15">
        <f t="shared" si="2"/>
        <v>118</v>
      </c>
      <c r="B126" s="23">
        <v>411701</v>
      </c>
      <c r="C126" s="21">
        <v>3295630000129</v>
      </c>
      <c r="D126" s="16" t="s">
        <v>1322</v>
      </c>
      <c r="E126" s="17" t="s">
        <v>998</v>
      </c>
      <c r="F126" s="16" t="s">
        <v>752</v>
      </c>
      <c r="G126" s="16" t="s">
        <v>963</v>
      </c>
      <c r="H126" s="32">
        <v>1988470.91</v>
      </c>
      <c r="I126" s="32">
        <v>80579</v>
      </c>
      <c r="J126" s="32">
        <v>-903826.84</v>
      </c>
      <c r="K126" s="29">
        <v>-940706</v>
      </c>
      <c r="L126" s="32">
        <v>-102005</v>
      </c>
      <c r="M126" s="33">
        <v>-65943</v>
      </c>
    </row>
    <row r="127" spans="1:13" x14ac:dyDescent="0.2">
      <c r="A127" s="15">
        <f t="shared" si="2"/>
        <v>119</v>
      </c>
      <c r="B127" s="23">
        <v>344486</v>
      </c>
      <c r="C127" s="21">
        <v>1208983000119</v>
      </c>
      <c r="D127" s="16" t="s">
        <v>1323</v>
      </c>
      <c r="E127" s="17" t="s">
        <v>26</v>
      </c>
      <c r="F127" s="16" t="s">
        <v>697</v>
      </c>
      <c r="G127" s="16" t="s">
        <v>964</v>
      </c>
      <c r="H127" s="32">
        <v>1943214.76</v>
      </c>
      <c r="I127" s="32">
        <v>15512</v>
      </c>
      <c r="J127" s="32">
        <v>-555567.04</v>
      </c>
      <c r="K127" s="29">
        <v>-1016018</v>
      </c>
      <c r="L127" s="32">
        <v>-128679</v>
      </c>
      <c r="M127" s="33">
        <v>-290867</v>
      </c>
    </row>
    <row r="128" spans="1:13" x14ac:dyDescent="0.2">
      <c r="A128" s="15">
        <f t="shared" si="2"/>
        <v>120</v>
      </c>
      <c r="B128" s="23">
        <v>415243</v>
      </c>
      <c r="C128" s="21">
        <v>7154253000169</v>
      </c>
      <c r="D128" s="16" t="s">
        <v>1324</v>
      </c>
      <c r="E128" s="17" t="s">
        <v>26</v>
      </c>
      <c r="F128" s="16" t="s">
        <v>732</v>
      </c>
      <c r="G128" s="16" t="s">
        <v>964</v>
      </c>
      <c r="H128" s="32">
        <v>1914887.57</v>
      </c>
      <c r="I128" s="32">
        <v>48944</v>
      </c>
      <c r="J128" s="32">
        <v>-749715.62</v>
      </c>
      <c r="K128" s="29">
        <v>-1098145</v>
      </c>
      <c r="L128" s="32">
        <v>-30001</v>
      </c>
      <c r="M128" s="33">
        <v>-49228</v>
      </c>
    </row>
    <row r="129" spans="1:13" x14ac:dyDescent="0.2">
      <c r="A129" s="15">
        <f t="shared" si="2"/>
        <v>121</v>
      </c>
      <c r="B129" s="23">
        <v>402516</v>
      </c>
      <c r="C129" s="21">
        <v>3005846000102</v>
      </c>
      <c r="D129" s="16" t="s">
        <v>1325</v>
      </c>
      <c r="E129" s="17" t="s">
        <v>998</v>
      </c>
      <c r="F129" s="16" t="s">
        <v>743</v>
      </c>
      <c r="G129" s="16" t="s">
        <v>963</v>
      </c>
      <c r="H129" s="32">
        <v>1868080.31</v>
      </c>
      <c r="I129" s="32">
        <v>152883</v>
      </c>
      <c r="J129" s="32">
        <v>-1004839.48</v>
      </c>
      <c r="K129" s="29">
        <v>-878302</v>
      </c>
      <c r="L129" s="32">
        <v>-21793</v>
      </c>
      <c r="M129" s="33">
        <v>-120580</v>
      </c>
    </row>
    <row r="130" spans="1:13" x14ac:dyDescent="0.2">
      <c r="A130" s="15">
        <f t="shared" si="2"/>
        <v>122</v>
      </c>
      <c r="B130" s="23">
        <v>351351</v>
      </c>
      <c r="C130" s="21">
        <v>1306081000115</v>
      </c>
      <c r="D130" s="16" t="s">
        <v>1326</v>
      </c>
      <c r="E130" s="17" t="s">
        <v>26</v>
      </c>
      <c r="F130" s="16" t="s">
        <v>712</v>
      </c>
      <c r="G130" s="16" t="s">
        <v>964</v>
      </c>
      <c r="H130" s="32">
        <v>1849572.18</v>
      </c>
      <c r="I130" s="32">
        <v>11551</v>
      </c>
      <c r="J130" s="32">
        <v>-950836.27</v>
      </c>
      <c r="K130" s="29">
        <v>-846666</v>
      </c>
      <c r="L130" s="32">
        <v>-10243</v>
      </c>
      <c r="M130" s="33">
        <v>1973</v>
      </c>
    </row>
    <row r="131" spans="1:13" x14ac:dyDescent="0.2">
      <c r="A131" s="15">
        <f t="shared" si="2"/>
        <v>123</v>
      </c>
      <c r="B131" s="23">
        <v>347302</v>
      </c>
      <c r="C131" s="21">
        <v>22130000125</v>
      </c>
      <c r="D131" s="16" t="s">
        <v>1327</v>
      </c>
      <c r="E131" s="17" t="s">
        <v>998</v>
      </c>
      <c r="F131" s="16" t="s">
        <v>703</v>
      </c>
      <c r="G131" s="16" t="s">
        <v>964</v>
      </c>
      <c r="H131" s="32">
        <v>1841613.72</v>
      </c>
      <c r="I131" s="32">
        <v>18143</v>
      </c>
      <c r="J131" s="32">
        <v>-775680.15</v>
      </c>
      <c r="K131" s="29">
        <v>-972790</v>
      </c>
      <c r="L131" s="32">
        <v>-5342</v>
      </c>
      <c r="M131" s="33">
        <v>-66457</v>
      </c>
    </row>
    <row r="132" spans="1:13" x14ac:dyDescent="0.2">
      <c r="A132" s="15">
        <f t="shared" si="2"/>
        <v>124</v>
      </c>
      <c r="B132" s="23">
        <v>403512</v>
      </c>
      <c r="C132" s="21">
        <v>2988689000130</v>
      </c>
      <c r="D132" s="16" t="s">
        <v>1328</v>
      </c>
      <c r="E132" s="17" t="s">
        <v>998</v>
      </c>
      <c r="F132" s="16" t="s">
        <v>744</v>
      </c>
      <c r="G132" s="16" t="s">
        <v>978</v>
      </c>
      <c r="H132" s="32">
        <v>1765141.78</v>
      </c>
      <c r="I132" s="32">
        <v>321327</v>
      </c>
      <c r="J132" s="32">
        <v>-1174004.27</v>
      </c>
      <c r="K132" s="29">
        <v>-771641</v>
      </c>
      <c r="L132" s="32">
        <v>-37649</v>
      </c>
      <c r="M132" s="33">
        <v>0</v>
      </c>
    </row>
    <row r="133" spans="1:13" x14ac:dyDescent="0.2">
      <c r="A133" s="15">
        <f t="shared" si="2"/>
        <v>125</v>
      </c>
      <c r="B133" s="23">
        <v>401072</v>
      </c>
      <c r="C133" s="21">
        <v>2889453000146</v>
      </c>
      <c r="D133" s="16" t="s">
        <v>1329</v>
      </c>
      <c r="E133" s="17" t="s">
        <v>998</v>
      </c>
      <c r="F133" s="16" t="s">
        <v>659</v>
      </c>
      <c r="G133" s="16" t="s">
        <v>970</v>
      </c>
      <c r="H133" s="32">
        <v>1718881.04</v>
      </c>
      <c r="I133" s="32">
        <v>15112</v>
      </c>
      <c r="J133" s="32">
        <v>-752612.98</v>
      </c>
      <c r="K133" s="29">
        <v>-948016</v>
      </c>
      <c r="L133" s="32">
        <v>-55360</v>
      </c>
      <c r="M133" s="33">
        <v>-24763</v>
      </c>
    </row>
    <row r="134" spans="1:13" x14ac:dyDescent="0.2">
      <c r="A134" s="15">
        <f t="shared" si="2"/>
        <v>126</v>
      </c>
      <c r="B134" s="23">
        <v>367966</v>
      </c>
      <c r="C134" s="21">
        <v>2662309000172</v>
      </c>
      <c r="D134" s="16" t="s">
        <v>1330</v>
      </c>
      <c r="E134" s="17" t="s">
        <v>998</v>
      </c>
      <c r="F134" s="16" t="s">
        <v>727</v>
      </c>
      <c r="G134" s="16" t="s">
        <v>969</v>
      </c>
      <c r="H134" s="32">
        <v>1706948.41</v>
      </c>
      <c r="I134" s="32">
        <v>771215</v>
      </c>
      <c r="J134" s="32">
        <v>-748479.41</v>
      </c>
      <c r="K134" s="29">
        <v>-1010274</v>
      </c>
      <c r="L134" s="32">
        <v>-11630</v>
      </c>
      <c r="M134" s="33">
        <v>-451953</v>
      </c>
    </row>
    <row r="135" spans="1:13" x14ac:dyDescent="0.2">
      <c r="A135" s="15">
        <f t="shared" si="2"/>
        <v>127</v>
      </c>
      <c r="B135" s="23">
        <v>403997</v>
      </c>
      <c r="C135" s="21">
        <v>2948490000188</v>
      </c>
      <c r="D135" s="16" t="s">
        <v>1331</v>
      </c>
      <c r="E135" s="17" t="s">
        <v>998</v>
      </c>
      <c r="F135" s="16" t="s">
        <v>1332</v>
      </c>
      <c r="G135" s="16" t="s">
        <v>1333</v>
      </c>
      <c r="H135" s="32">
        <v>1698029.31</v>
      </c>
      <c r="I135" s="32">
        <v>13912</v>
      </c>
      <c r="J135" s="32">
        <v>-984524.43</v>
      </c>
      <c r="K135" s="29">
        <v>-616089</v>
      </c>
      <c r="L135" s="32">
        <v>-41946</v>
      </c>
      <c r="M135" s="33">
        <v>-2949</v>
      </c>
    </row>
    <row r="136" spans="1:13" x14ac:dyDescent="0.2">
      <c r="A136" s="15">
        <f t="shared" si="2"/>
        <v>128</v>
      </c>
      <c r="B136" s="23">
        <v>311669</v>
      </c>
      <c r="C136" s="21">
        <v>14922000158</v>
      </c>
      <c r="D136" s="16" t="s">
        <v>1334</v>
      </c>
      <c r="E136" s="17" t="s">
        <v>998</v>
      </c>
      <c r="F136" s="16" t="s">
        <v>663</v>
      </c>
      <c r="G136" s="16" t="s">
        <v>964</v>
      </c>
      <c r="H136" s="32">
        <v>1692074.89</v>
      </c>
      <c r="I136" s="32">
        <v>20</v>
      </c>
      <c r="J136" s="32">
        <v>-1076079.71</v>
      </c>
      <c r="K136" s="29">
        <v>-448269</v>
      </c>
      <c r="L136" s="32">
        <v>-16090</v>
      </c>
      <c r="M136" s="33">
        <v>-65225</v>
      </c>
    </row>
    <row r="137" spans="1:13" x14ac:dyDescent="0.2">
      <c r="A137" s="15">
        <f t="shared" si="2"/>
        <v>129</v>
      </c>
      <c r="B137" s="23">
        <v>415260</v>
      </c>
      <c r="C137" s="21">
        <v>5597049000197</v>
      </c>
      <c r="D137" s="16" t="s">
        <v>1335</v>
      </c>
      <c r="E137" s="17" t="s">
        <v>26</v>
      </c>
      <c r="F137" s="16" t="s">
        <v>753</v>
      </c>
      <c r="G137" s="16" t="s">
        <v>963</v>
      </c>
      <c r="H137" s="32">
        <v>1610802.04</v>
      </c>
      <c r="I137" s="32">
        <v>0</v>
      </c>
      <c r="J137" s="32">
        <v>-794251.09</v>
      </c>
      <c r="K137" s="29">
        <v>-501710</v>
      </c>
      <c r="L137" s="32">
        <v>-58512</v>
      </c>
      <c r="M137" s="33">
        <v>-12687</v>
      </c>
    </row>
    <row r="138" spans="1:13" x14ac:dyDescent="0.2">
      <c r="A138" s="15">
        <f t="shared" si="2"/>
        <v>130</v>
      </c>
      <c r="B138" s="23">
        <v>341894</v>
      </c>
      <c r="C138" s="21">
        <v>119565000192</v>
      </c>
      <c r="D138" s="16" t="s">
        <v>1336</v>
      </c>
      <c r="E138" s="17" t="s">
        <v>998</v>
      </c>
      <c r="F138" s="16" t="s">
        <v>692</v>
      </c>
      <c r="G138" s="16" t="s">
        <v>969</v>
      </c>
      <c r="H138" s="32">
        <v>1606814.94</v>
      </c>
      <c r="I138" s="32">
        <v>161168</v>
      </c>
      <c r="J138" s="32">
        <v>-1167061.07</v>
      </c>
      <c r="K138" s="29">
        <v>-591160</v>
      </c>
      <c r="L138" s="32">
        <v>0</v>
      </c>
      <c r="M138" s="33">
        <v>-92713</v>
      </c>
    </row>
    <row r="139" spans="1:13" x14ac:dyDescent="0.2">
      <c r="A139" s="15">
        <f t="shared" si="2"/>
        <v>131</v>
      </c>
      <c r="B139" s="23">
        <v>403865</v>
      </c>
      <c r="C139" s="21">
        <v>2635197000160</v>
      </c>
      <c r="D139" s="16" t="s">
        <v>1337</v>
      </c>
      <c r="E139" s="17" t="s">
        <v>26</v>
      </c>
      <c r="F139" s="16" t="s">
        <v>661</v>
      </c>
      <c r="G139" s="16" t="s">
        <v>972</v>
      </c>
      <c r="H139" s="32">
        <v>1606782.07</v>
      </c>
      <c r="I139" s="32">
        <v>0</v>
      </c>
      <c r="J139" s="32">
        <v>-403869.19</v>
      </c>
      <c r="K139" s="29">
        <v>-447180</v>
      </c>
      <c r="L139" s="32">
        <v>-10028</v>
      </c>
      <c r="M139" s="33">
        <v>-596726</v>
      </c>
    </row>
    <row r="140" spans="1:13" x14ac:dyDescent="0.2">
      <c r="A140" s="15">
        <f t="shared" si="2"/>
        <v>132</v>
      </c>
      <c r="B140" s="23">
        <v>315818</v>
      </c>
      <c r="C140" s="21">
        <v>82621210000161</v>
      </c>
      <c r="D140" s="16" t="s">
        <v>1338</v>
      </c>
      <c r="E140" s="17" t="s">
        <v>998</v>
      </c>
      <c r="F140" s="16" t="s">
        <v>672</v>
      </c>
      <c r="G140" s="16" t="s">
        <v>968</v>
      </c>
      <c r="H140" s="32">
        <v>1590356.45</v>
      </c>
      <c r="I140" s="32">
        <v>296960</v>
      </c>
      <c r="J140" s="32">
        <v>-704069.89</v>
      </c>
      <c r="K140" s="29">
        <v>-936678</v>
      </c>
      <c r="L140" s="32">
        <v>0</v>
      </c>
      <c r="M140" s="33">
        <v>-246200</v>
      </c>
    </row>
    <row r="141" spans="1:13" x14ac:dyDescent="0.2">
      <c r="A141" s="15">
        <f t="shared" si="2"/>
        <v>133</v>
      </c>
      <c r="B141" s="23">
        <v>365297</v>
      </c>
      <c r="C141" s="21">
        <v>1872588000136</v>
      </c>
      <c r="D141" s="16" t="s">
        <v>1339</v>
      </c>
      <c r="E141" s="17" t="s">
        <v>26</v>
      </c>
      <c r="F141" s="16" t="s">
        <v>724</v>
      </c>
      <c r="G141" s="16" t="s">
        <v>983</v>
      </c>
      <c r="H141" s="32">
        <v>1552178.47</v>
      </c>
      <c r="I141" s="32">
        <v>371895</v>
      </c>
      <c r="J141" s="32">
        <v>-830964.91</v>
      </c>
      <c r="K141" s="29">
        <v>-806461</v>
      </c>
      <c r="L141" s="32">
        <v>-5740</v>
      </c>
      <c r="M141" s="33">
        <v>0</v>
      </c>
    </row>
    <row r="142" spans="1:13" x14ac:dyDescent="0.2">
      <c r="A142" s="15">
        <f t="shared" si="2"/>
        <v>134</v>
      </c>
      <c r="B142" s="23">
        <v>418790</v>
      </c>
      <c r="C142" s="21">
        <v>11485447000114</v>
      </c>
      <c r="D142" s="16" t="s">
        <v>1340</v>
      </c>
      <c r="E142" s="17" t="s">
        <v>26</v>
      </c>
      <c r="F142" s="16" t="s">
        <v>672</v>
      </c>
      <c r="G142" s="16" t="s">
        <v>968</v>
      </c>
      <c r="H142" s="32">
        <v>1526951.94</v>
      </c>
      <c r="I142" s="32">
        <v>214</v>
      </c>
      <c r="J142" s="32">
        <v>-434595.77</v>
      </c>
      <c r="K142" s="29">
        <v>-884422</v>
      </c>
      <c r="L142" s="32">
        <v>-127785</v>
      </c>
      <c r="M142" s="33">
        <v>16010</v>
      </c>
    </row>
    <row r="143" spans="1:13" x14ac:dyDescent="0.2">
      <c r="A143" s="15">
        <f t="shared" si="2"/>
        <v>135</v>
      </c>
      <c r="B143" s="23">
        <v>401871</v>
      </c>
      <c r="C143" s="21">
        <v>64928609000108</v>
      </c>
      <c r="D143" s="16" t="s">
        <v>1341</v>
      </c>
      <c r="E143" s="17" t="s">
        <v>26</v>
      </c>
      <c r="F143" s="16" t="s">
        <v>712</v>
      </c>
      <c r="G143" s="16" t="s">
        <v>964</v>
      </c>
      <c r="H143" s="32">
        <v>1505072.74</v>
      </c>
      <c r="I143" s="32">
        <v>0</v>
      </c>
      <c r="J143" s="32">
        <v>-903577.08</v>
      </c>
      <c r="K143" s="29">
        <v>-537867</v>
      </c>
      <c r="L143" s="32">
        <v>0</v>
      </c>
      <c r="M143" s="33">
        <v>0</v>
      </c>
    </row>
    <row r="144" spans="1:13" x14ac:dyDescent="0.2">
      <c r="A144" s="15">
        <f t="shared" si="2"/>
        <v>136</v>
      </c>
      <c r="B144" s="23">
        <v>333239</v>
      </c>
      <c r="C144" s="21">
        <v>1672007000112</v>
      </c>
      <c r="D144" s="16" t="s">
        <v>1342</v>
      </c>
      <c r="E144" s="17" t="s">
        <v>26</v>
      </c>
      <c r="F144" s="16" t="s">
        <v>659</v>
      </c>
      <c r="G144" s="16" t="s">
        <v>970</v>
      </c>
      <c r="H144" s="32">
        <v>1497322.01</v>
      </c>
      <c r="I144" s="32">
        <v>0</v>
      </c>
      <c r="J144" s="32">
        <v>-1306169.5900000001</v>
      </c>
      <c r="K144" s="29">
        <v>-404864</v>
      </c>
      <c r="L144" s="32">
        <v>0</v>
      </c>
      <c r="M144" s="33">
        <v>-103057</v>
      </c>
    </row>
    <row r="145" spans="1:13" x14ac:dyDescent="0.2">
      <c r="A145" s="15">
        <f t="shared" si="2"/>
        <v>137</v>
      </c>
      <c r="B145" s="23">
        <v>350290</v>
      </c>
      <c r="C145" s="21">
        <v>1902941000183</v>
      </c>
      <c r="D145" s="16" t="s">
        <v>1343</v>
      </c>
      <c r="E145" s="17" t="s">
        <v>998</v>
      </c>
      <c r="F145" s="16" t="s">
        <v>709</v>
      </c>
      <c r="G145" s="16" t="s">
        <v>964</v>
      </c>
      <c r="H145" s="32">
        <v>1475706.17</v>
      </c>
      <c r="I145" s="32">
        <v>124715</v>
      </c>
      <c r="J145" s="32">
        <v>-828099.47</v>
      </c>
      <c r="K145" s="29">
        <v>-680688</v>
      </c>
      <c r="L145" s="32">
        <v>-19826</v>
      </c>
      <c r="M145" s="33">
        <v>-75005</v>
      </c>
    </row>
    <row r="146" spans="1:13" x14ac:dyDescent="0.2">
      <c r="A146" s="15">
        <f t="shared" si="2"/>
        <v>138</v>
      </c>
      <c r="B146" s="23">
        <v>417114</v>
      </c>
      <c r="C146" s="21">
        <v>10360856000121</v>
      </c>
      <c r="D146" s="16" t="s">
        <v>1344</v>
      </c>
      <c r="E146" s="17" t="s">
        <v>26</v>
      </c>
      <c r="F146" s="16" t="s">
        <v>661</v>
      </c>
      <c r="G146" s="16" t="s">
        <v>972</v>
      </c>
      <c r="H146" s="32">
        <v>1471087.33</v>
      </c>
      <c r="I146" s="32">
        <v>0</v>
      </c>
      <c r="J146" s="32">
        <v>-292081.09999999998</v>
      </c>
      <c r="K146" s="29">
        <v>-579474</v>
      </c>
      <c r="L146" s="32">
        <v>-627651</v>
      </c>
      <c r="M146" s="33">
        <v>33021</v>
      </c>
    </row>
    <row r="147" spans="1:13" x14ac:dyDescent="0.2">
      <c r="A147" s="15">
        <f t="shared" si="2"/>
        <v>139</v>
      </c>
      <c r="B147" s="23">
        <v>415812</v>
      </c>
      <c r="C147" s="21">
        <v>44648293000193</v>
      </c>
      <c r="D147" s="16" t="s">
        <v>1345</v>
      </c>
      <c r="E147" s="17" t="s">
        <v>26</v>
      </c>
      <c r="F147" s="16" t="s">
        <v>706</v>
      </c>
      <c r="G147" s="16" t="s">
        <v>964</v>
      </c>
      <c r="H147" s="32">
        <v>1321917.05</v>
      </c>
      <c r="I147" s="32">
        <v>0</v>
      </c>
      <c r="J147" s="32">
        <v>-95986.89</v>
      </c>
      <c r="K147" s="29">
        <v>-789499</v>
      </c>
      <c r="L147" s="32">
        <v>0</v>
      </c>
      <c r="M147" s="33">
        <v>-285325</v>
      </c>
    </row>
    <row r="148" spans="1:13" x14ac:dyDescent="0.2">
      <c r="A148" s="15">
        <f t="shared" si="2"/>
        <v>140</v>
      </c>
      <c r="B148" s="23">
        <v>378941</v>
      </c>
      <c r="C148" s="21">
        <v>2260283000136</v>
      </c>
      <c r="D148" s="16" t="s">
        <v>1346</v>
      </c>
      <c r="E148" s="17" t="s">
        <v>998</v>
      </c>
      <c r="F148" s="16" t="s">
        <v>734</v>
      </c>
      <c r="G148" s="16" t="s">
        <v>964</v>
      </c>
      <c r="H148" s="32">
        <v>1314692</v>
      </c>
      <c r="I148" s="32">
        <v>212854</v>
      </c>
      <c r="J148" s="32">
        <v>-845278.63</v>
      </c>
      <c r="K148" s="29">
        <v>-606726</v>
      </c>
      <c r="L148" s="32">
        <v>-26917</v>
      </c>
      <c r="M148" s="33">
        <v>-52626</v>
      </c>
    </row>
    <row r="149" spans="1:13" x14ac:dyDescent="0.2">
      <c r="A149" s="15">
        <f t="shared" si="2"/>
        <v>141</v>
      </c>
      <c r="B149" s="23">
        <v>314757</v>
      </c>
      <c r="C149" s="21">
        <v>37161015000141</v>
      </c>
      <c r="D149" s="16" t="s">
        <v>1347</v>
      </c>
      <c r="E149" s="17" t="s">
        <v>26</v>
      </c>
      <c r="F149" s="16" t="s">
        <v>669</v>
      </c>
      <c r="G149" s="16" t="s">
        <v>976</v>
      </c>
      <c r="H149" s="32">
        <v>1309897.44</v>
      </c>
      <c r="I149" s="32">
        <v>-27315</v>
      </c>
      <c r="J149" s="32">
        <v>0</v>
      </c>
      <c r="K149" s="29">
        <v>-617524</v>
      </c>
      <c r="L149" s="32">
        <v>0</v>
      </c>
      <c r="M149" s="33">
        <v>-115598</v>
      </c>
    </row>
    <row r="150" spans="1:13" x14ac:dyDescent="0.2">
      <c r="A150" s="15">
        <f t="shared" si="2"/>
        <v>142</v>
      </c>
      <c r="B150" s="23">
        <v>343919</v>
      </c>
      <c r="C150" s="21">
        <v>1751280000132</v>
      </c>
      <c r="D150" s="16" t="s">
        <v>1348</v>
      </c>
      <c r="E150" s="17" t="s">
        <v>998</v>
      </c>
      <c r="F150" s="16" t="s">
        <v>1349</v>
      </c>
      <c r="G150" s="16" t="s">
        <v>966</v>
      </c>
      <c r="H150" s="32">
        <v>1189980.6299999999</v>
      </c>
      <c r="I150" s="32">
        <v>39293</v>
      </c>
      <c r="J150" s="32">
        <v>-852945.02</v>
      </c>
      <c r="K150" s="29">
        <v>-378505</v>
      </c>
      <c r="L150" s="32">
        <v>-721</v>
      </c>
      <c r="M150" s="33">
        <v>-3121</v>
      </c>
    </row>
    <row r="151" spans="1:13" x14ac:dyDescent="0.2">
      <c r="A151" s="15">
        <f t="shared" si="2"/>
        <v>143</v>
      </c>
      <c r="B151" s="23">
        <v>308277</v>
      </c>
      <c r="C151" s="21">
        <v>28423044000143</v>
      </c>
      <c r="D151" s="16" t="s">
        <v>1350</v>
      </c>
      <c r="E151" s="17" t="s">
        <v>998</v>
      </c>
      <c r="F151" s="16" t="s">
        <v>660</v>
      </c>
      <c r="G151" s="16" t="s">
        <v>971</v>
      </c>
      <c r="H151" s="32">
        <v>1166273.55</v>
      </c>
      <c r="I151" s="32">
        <v>50030</v>
      </c>
      <c r="J151" s="32">
        <v>-401297.22</v>
      </c>
      <c r="K151" s="29">
        <v>-361024</v>
      </c>
      <c r="L151" s="32">
        <v>-17464</v>
      </c>
      <c r="M151" s="33">
        <v>-392539</v>
      </c>
    </row>
    <row r="152" spans="1:13" x14ac:dyDescent="0.2">
      <c r="A152" s="15">
        <f t="shared" si="2"/>
        <v>144</v>
      </c>
      <c r="B152" s="23">
        <v>421081</v>
      </c>
      <c r="C152" s="21">
        <v>27832058000158</v>
      </c>
      <c r="D152" s="16" t="s">
        <v>1351</v>
      </c>
      <c r="E152" s="17" t="s">
        <v>26</v>
      </c>
      <c r="F152" s="16" t="s">
        <v>699</v>
      </c>
      <c r="G152" s="16" t="s">
        <v>966</v>
      </c>
      <c r="H152" s="32">
        <v>1166273.55</v>
      </c>
      <c r="I152" s="32">
        <v>50030</v>
      </c>
      <c r="J152" s="32">
        <v>-401297.22</v>
      </c>
      <c r="K152" s="29">
        <v>-361024</v>
      </c>
      <c r="L152" s="32">
        <v>-17464</v>
      </c>
      <c r="M152" s="33">
        <v>-392539</v>
      </c>
    </row>
    <row r="153" spans="1:13" x14ac:dyDescent="0.2">
      <c r="A153" s="15">
        <f t="shared" si="2"/>
        <v>145</v>
      </c>
      <c r="B153" s="23">
        <v>415936</v>
      </c>
      <c r="C153" s="21">
        <v>5983170000157</v>
      </c>
      <c r="D153" s="16" t="s">
        <v>1352</v>
      </c>
      <c r="E153" s="17" t="s">
        <v>26</v>
      </c>
      <c r="F153" s="16" t="s">
        <v>758</v>
      </c>
      <c r="G153" s="16" t="s">
        <v>979</v>
      </c>
      <c r="H153" s="32">
        <v>1140994.94</v>
      </c>
      <c r="I153" s="32">
        <v>0</v>
      </c>
      <c r="J153" s="32">
        <v>-720332.24</v>
      </c>
      <c r="K153" s="29">
        <v>-239706</v>
      </c>
      <c r="L153" s="32">
        <v>-1441</v>
      </c>
      <c r="M153" s="33">
        <v>-40509</v>
      </c>
    </row>
    <row r="154" spans="1:13" x14ac:dyDescent="0.2">
      <c r="A154" s="15">
        <f t="shared" si="2"/>
        <v>146</v>
      </c>
      <c r="B154" s="23">
        <v>301647</v>
      </c>
      <c r="C154" s="21">
        <v>2015569000156</v>
      </c>
      <c r="D154" s="16" t="s">
        <v>1353</v>
      </c>
      <c r="E154" s="17" t="s">
        <v>998</v>
      </c>
      <c r="F154" s="16" t="s">
        <v>651</v>
      </c>
      <c r="G154" s="16" t="s">
        <v>964</v>
      </c>
      <c r="H154" s="32">
        <v>1116357.1100000001</v>
      </c>
      <c r="I154" s="32">
        <v>174590</v>
      </c>
      <c r="J154" s="32">
        <v>-611323.56000000006</v>
      </c>
      <c r="K154" s="29">
        <v>-466252</v>
      </c>
      <c r="L154" s="32">
        <v>-90698</v>
      </c>
      <c r="M154" s="33">
        <v>-154589</v>
      </c>
    </row>
    <row r="155" spans="1:13" x14ac:dyDescent="0.2">
      <c r="A155" s="15">
        <f t="shared" si="2"/>
        <v>147</v>
      </c>
      <c r="B155" s="23">
        <v>413348</v>
      </c>
      <c r="C155" s="21">
        <v>67363341000100</v>
      </c>
      <c r="D155" s="16" t="s">
        <v>1354</v>
      </c>
      <c r="E155" s="17" t="s">
        <v>26</v>
      </c>
      <c r="F155" s="16" t="s">
        <v>1355</v>
      </c>
      <c r="G155" s="16" t="s">
        <v>964</v>
      </c>
      <c r="H155" s="32">
        <v>1082915.58</v>
      </c>
      <c r="I155" s="32">
        <v>0</v>
      </c>
      <c r="J155" s="32">
        <v>-288828.90999999997</v>
      </c>
      <c r="K155" s="29">
        <v>-770911</v>
      </c>
      <c r="L155" s="32">
        <v>0</v>
      </c>
      <c r="M155" s="33">
        <v>0</v>
      </c>
    </row>
    <row r="156" spans="1:13" x14ac:dyDescent="0.2">
      <c r="A156" s="15">
        <f t="shared" si="2"/>
        <v>148</v>
      </c>
      <c r="B156" s="23">
        <v>359726</v>
      </c>
      <c r="C156" s="21">
        <v>2418863000109</v>
      </c>
      <c r="D156" s="16" t="s">
        <v>1356</v>
      </c>
      <c r="E156" s="17" t="s">
        <v>998</v>
      </c>
      <c r="F156" s="16" t="s">
        <v>722</v>
      </c>
      <c r="G156" s="16" t="s">
        <v>963</v>
      </c>
      <c r="H156" s="32">
        <v>1034056.34</v>
      </c>
      <c r="I156" s="32">
        <v>21279</v>
      </c>
      <c r="J156" s="32">
        <v>-355070.82</v>
      </c>
      <c r="K156" s="29">
        <v>-507253</v>
      </c>
      <c r="L156" s="32">
        <v>-59380</v>
      </c>
      <c r="M156" s="33">
        <v>-24011</v>
      </c>
    </row>
    <row r="157" spans="1:13" x14ac:dyDescent="0.2">
      <c r="A157" s="15">
        <f t="shared" si="2"/>
        <v>149</v>
      </c>
      <c r="B157" s="23">
        <v>382337</v>
      </c>
      <c r="C157" s="21">
        <v>1066312000160</v>
      </c>
      <c r="D157" s="16" t="s">
        <v>1357</v>
      </c>
      <c r="E157" s="17" t="s">
        <v>998</v>
      </c>
      <c r="F157" s="16" t="s">
        <v>736</v>
      </c>
      <c r="G157" s="16" t="s">
        <v>963</v>
      </c>
      <c r="H157" s="32">
        <v>1005595.21</v>
      </c>
      <c r="I157" s="32">
        <v>83404</v>
      </c>
      <c r="J157" s="32">
        <v>-488808.67</v>
      </c>
      <c r="K157" s="29">
        <v>-495458</v>
      </c>
      <c r="L157" s="32">
        <v>-87603</v>
      </c>
      <c r="M157" s="33">
        <v>-9176</v>
      </c>
    </row>
    <row r="158" spans="1:13" x14ac:dyDescent="0.2">
      <c r="A158" s="15">
        <f t="shared" si="2"/>
        <v>150</v>
      </c>
      <c r="B158" s="23">
        <v>336025</v>
      </c>
      <c r="C158" s="21">
        <v>2742094000108</v>
      </c>
      <c r="D158" s="16" t="s">
        <v>1358</v>
      </c>
      <c r="E158" s="17" t="s">
        <v>998</v>
      </c>
      <c r="F158" s="16" t="s">
        <v>688</v>
      </c>
      <c r="G158" s="16" t="s">
        <v>980</v>
      </c>
      <c r="H158" s="32">
        <v>948022.83</v>
      </c>
      <c r="I158" s="32">
        <v>112941</v>
      </c>
      <c r="J158" s="32">
        <v>-389339.71</v>
      </c>
      <c r="K158" s="29">
        <v>-703159</v>
      </c>
      <c r="L158" s="32">
        <v>-31554</v>
      </c>
      <c r="M158" s="33">
        <v>-76201</v>
      </c>
    </row>
    <row r="159" spans="1:13" x14ac:dyDescent="0.2">
      <c r="A159" s="15">
        <f t="shared" si="2"/>
        <v>151</v>
      </c>
      <c r="B159" s="23">
        <v>362824</v>
      </c>
      <c r="C159" s="21">
        <v>1856688000179</v>
      </c>
      <c r="D159" s="16" t="s">
        <v>1359</v>
      </c>
      <c r="E159" s="17" t="s">
        <v>998</v>
      </c>
      <c r="F159" s="16" t="s">
        <v>723</v>
      </c>
      <c r="G159" s="16" t="s">
        <v>964</v>
      </c>
      <c r="H159" s="32">
        <v>906025.65</v>
      </c>
      <c r="I159" s="32">
        <v>60340</v>
      </c>
      <c r="J159" s="32">
        <v>-332762.81</v>
      </c>
      <c r="K159" s="29">
        <v>-581358</v>
      </c>
      <c r="L159" s="32">
        <v>0</v>
      </c>
      <c r="M159" s="33">
        <v>-31239</v>
      </c>
    </row>
    <row r="160" spans="1:13" x14ac:dyDescent="0.2">
      <c r="A160" s="15">
        <f t="shared" si="2"/>
        <v>152</v>
      </c>
      <c r="B160" s="23">
        <v>419061</v>
      </c>
      <c r="C160" s="21">
        <v>16384621000156</v>
      </c>
      <c r="D160" s="16" t="s">
        <v>1360</v>
      </c>
      <c r="E160" s="17" t="s">
        <v>26</v>
      </c>
      <c r="F160" s="16" t="s">
        <v>662</v>
      </c>
      <c r="G160" s="16" t="s">
        <v>973</v>
      </c>
      <c r="H160" s="32">
        <v>835740.73</v>
      </c>
      <c r="I160" s="32">
        <v>0</v>
      </c>
      <c r="J160" s="32">
        <v>-298497.62</v>
      </c>
      <c r="K160" s="29">
        <v>-313543</v>
      </c>
      <c r="L160" s="32">
        <v>-189469</v>
      </c>
      <c r="M160" s="33">
        <v>-151432</v>
      </c>
    </row>
    <row r="161" spans="1:13" x14ac:dyDescent="0.2">
      <c r="A161" s="15">
        <f t="shared" si="2"/>
        <v>153</v>
      </c>
      <c r="B161" s="23">
        <v>303291</v>
      </c>
      <c r="C161" s="21">
        <v>2313780000155</v>
      </c>
      <c r="D161" s="16" t="s">
        <v>1361</v>
      </c>
      <c r="E161" s="17" t="s">
        <v>998</v>
      </c>
      <c r="F161" s="16" t="s">
        <v>1362</v>
      </c>
      <c r="G161" s="16" t="s">
        <v>966</v>
      </c>
      <c r="H161" s="32">
        <v>828575.54</v>
      </c>
      <c r="I161" s="32">
        <v>192399</v>
      </c>
      <c r="J161" s="32">
        <v>-588306.84</v>
      </c>
      <c r="K161" s="29">
        <v>-408176</v>
      </c>
      <c r="L161" s="32">
        <v>-15456</v>
      </c>
      <c r="M161" s="33">
        <v>0</v>
      </c>
    </row>
    <row r="162" spans="1:13" x14ac:dyDescent="0.2">
      <c r="A162" s="15">
        <f t="shared" si="2"/>
        <v>154</v>
      </c>
      <c r="B162" s="23">
        <v>416177</v>
      </c>
      <c r="C162" s="21">
        <v>40639163000133</v>
      </c>
      <c r="D162" s="16" t="s">
        <v>1363</v>
      </c>
      <c r="E162" s="17" t="s">
        <v>998</v>
      </c>
      <c r="F162" s="16" t="s">
        <v>676</v>
      </c>
      <c r="G162" s="16" t="s">
        <v>978</v>
      </c>
      <c r="H162" s="32">
        <v>813272.52</v>
      </c>
      <c r="I162" s="32">
        <v>112371</v>
      </c>
      <c r="J162" s="32">
        <v>-566604.54</v>
      </c>
      <c r="K162" s="29">
        <v>-258459</v>
      </c>
      <c r="L162" s="32">
        <v>-18646</v>
      </c>
      <c r="M162" s="33">
        <v>-2857</v>
      </c>
    </row>
    <row r="163" spans="1:13" x14ac:dyDescent="0.2">
      <c r="A163" s="15">
        <f t="shared" si="2"/>
        <v>155</v>
      </c>
      <c r="B163" s="23">
        <v>419818</v>
      </c>
      <c r="C163" s="21">
        <v>9030500000140</v>
      </c>
      <c r="D163" s="16" t="s">
        <v>1364</v>
      </c>
      <c r="E163" s="17" t="s">
        <v>26</v>
      </c>
      <c r="F163" s="16" t="s">
        <v>685</v>
      </c>
      <c r="G163" s="16" t="s">
        <v>964</v>
      </c>
      <c r="H163" s="32">
        <v>800479.48</v>
      </c>
      <c r="I163" s="32">
        <v>0</v>
      </c>
      <c r="J163" s="32">
        <v>-312003.20000000001</v>
      </c>
      <c r="K163" s="29">
        <v>-67209</v>
      </c>
      <c r="L163" s="32">
        <v>-178523</v>
      </c>
      <c r="M163" s="33">
        <v>0</v>
      </c>
    </row>
    <row r="164" spans="1:13" x14ac:dyDescent="0.2">
      <c r="A164" s="15">
        <f t="shared" si="2"/>
        <v>156</v>
      </c>
      <c r="B164" s="23">
        <v>415952</v>
      </c>
      <c r="C164" s="21">
        <v>64170517000101</v>
      </c>
      <c r="D164" s="16" t="s">
        <v>1365</v>
      </c>
      <c r="E164" s="17" t="s">
        <v>26</v>
      </c>
      <c r="F164" s="16" t="s">
        <v>710</v>
      </c>
      <c r="G164" s="16" t="s">
        <v>964</v>
      </c>
      <c r="H164" s="32">
        <v>775625.43</v>
      </c>
      <c r="I164" s="32">
        <v>651944</v>
      </c>
      <c r="J164" s="32">
        <v>-399976.45</v>
      </c>
      <c r="K164" s="29">
        <v>-293453</v>
      </c>
      <c r="L164" s="32">
        <v>-1846</v>
      </c>
      <c r="M164" s="33">
        <v>-676176</v>
      </c>
    </row>
    <row r="165" spans="1:13" x14ac:dyDescent="0.2">
      <c r="A165" s="15">
        <f t="shared" si="2"/>
        <v>157</v>
      </c>
      <c r="B165" s="23">
        <v>305740</v>
      </c>
      <c r="C165" s="21">
        <v>24125122000172</v>
      </c>
      <c r="D165" s="16" t="s">
        <v>1366</v>
      </c>
      <c r="E165" s="17" t="s">
        <v>998</v>
      </c>
      <c r="F165" s="16" t="s">
        <v>655</v>
      </c>
      <c r="G165" s="16" t="s">
        <v>967</v>
      </c>
      <c r="H165" s="32">
        <v>769956.46</v>
      </c>
      <c r="I165" s="32">
        <v>370210</v>
      </c>
      <c r="J165" s="32">
        <v>-563265.36</v>
      </c>
      <c r="K165" s="29">
        <v>-545533</v>
      </c>
      <c r="L165" s="32">
        <v>-15444</v>
      </c>
      <c r="M165" s="33">
        <v>0</v>
      </c>
    </row>
    <row r="166" spans="1:13" x14ac:dyDescent="0.2">
      <c r="A166" s="15">
        <f t="shared" si="2"/>
        <v>158</v>
      </c>
      <c r="B166" s="23">
        <v>400882</v>
      </c>
      <c r="C166" s="21">
        <v>2811372000123</v>
      </c>
      <c r="D166" s="16" t="s">
        <v>1367</v>
      </c>
      <c r="E166" s="17" t="s">
        <v>26</v>
      </c>
      <c r="F166" s="16" t="s">
        <v>732</v>
      </c>
      <c r="G166" s="16" t="s">
        <v>964</v>
      </c>
      <c r="H166" s="32">
        <v>756309.42</v>
      </c>
      <c r="I166" s="32">
        <v>620</v>
      </c>
      <c r="J166" s="32">
        <v>-195840.13</v>
      </c>
      <c r="K166" s="29">
        <v>-471425</v>
      </c>
      <c r="L166" s="32">
        <v>0</v>
      </c>
      <c r="M166" s="33">
        <v>-15606</v>
      </c>
    </row>
    <row r="167" spans="1:13" x14ac:dyDescent="0.2">
      <c r="A167" s="15">
        <f t="shared" si="2"/>
        <v>159</v>
      </c>
      <c r="B167" s="23">
        <v>344095</v>
      </c>
      <c r="C167" s="21">
        <v>1942793000120</v>
      </c>
      <c r="D167" s="16" t="s">
        <v>1368</v>
      </c>
      <c r="E167" s="17" t="s">
        <v>26</v>
      </c>
      <c r="F167" s="16" t="s">
        <v>695</v>
      </c>
      <c r="G167" s="16" t="s">
        <v>979</v>
      </c>
      <c r="H167" s="32">
        <v>754675.02</v>
      </c>
      <c r="I167" s="32">
        <v>0</v>
      </c>
      <c r="J167" s="32">
        <v>-360023.65</v>
      </c>
      <c r="K167" s="29">
        <v>-261604</v>
      </c>
      <c r="L167" s="32">
        <v>-67739</v>
      </c>
      <c r="M167" s="33">
        <v>-12388</v>
      </c>
    </row>
    <row r="168" spans="1:13" x14ac:dyDescent="0.2">
      <c r="A168" s="15">
        <f t="shared" si="2"/>
        <v>160</v>
      </c>
      <c r="B168" s="23">
        <v>366510</v>
      </c>
      <c r="C168" s="21">
        <v>1972369000129</v>
      </c>
      <c r="D168" s="16" t="s">
        <v>1369</v>
      </c>
      <c r="E168" s="17" t="s">
        <v>26</v>
      </c>
      <c r="F168" s="16" t="s">
        <v>726</v>
      </c>
      <c r="G168" s="16" t="s">
        <v>964</v>
      </c>
      <c r="H168" s="32">
        <v>751721.97</v>
      </c>
      <c r="I168" s="32">
        <v>10500</v>
      </c>
      <c r="J168" s="32">
        <v>-362274.18</v>
      </c>
      <c r="K168" s="29">
        <v>-354062</v>
      </c>
      <c r="L168" s="32">
        <v>0</v>
      </c>
      <c r="M168" s="33">
        <v>-250</v>
      </c>
    </row>
    <row r="169" spans="1:13" x14ac:dyDescent="0.2">
      <c r="A169" s="15">
        <f t="shared" ref="A169:A232" si="3">ROW()-8</f>
        <v>161</v>
      </c>
      <c r="B169" s="23">
        <v>419184</v>
      </c>
      <c r="C169" s="21">
        <v>15441865000160</v>
      </c>
      <c r="D169" s="16" t="s">
        <v>1370</v>
      </c>
      <c r="E169" s="17" t="s">
        <v>26</v>
      </c>
      <c r="F169" s="16" t="s">
        <v>699</v>
      </c>
      <c r="G169" s="16" t="s">
        <v>966</v>
      </c>
      <c r="H169" s="32">
        <v>750627.46</v>
      </c>
      <c r="I169" s="32">
        <v>20136</v>
      </c>
      <c r="J169" s="32">
        <v>-223481.95</v>
      </c>
      <c r="K169" s="29">
        <v>-427012</v>
      </c>
      <c r="L169" s="32">
        <v>-1114</v>
      </c>
      <c r="M169" s="33">
        <v>-49165</v>
      </c>
    </row>
    <row r="170" spans="1:13" x14ac:dyDescent="0.2">
      <c r="A170" s="15">
        <f t="shared" si="3"/>
        <v>162</v>
      </c>
      <c r="B170" s="23">
        <v>414981</v>
      </c>
      <c r="C170" s="21">
        <v>7521370000113</v>
      </c>
      <c r="D170" s="16" t="s">
        <v>1371</v>
      </c>
      <c r="E170" s="17" t="s">
        <v>26</v>
      </c>
      <c r="F170" s="16" t="s">
        <v>724</v>
      </c>
      <c r="G170" s="16" t="s">
        <v>983</v>
      </c>
      <c r="H170" s="32">
        <v>750627.46</v>
      </c>
      <c r="I170" s="32">
        <v>20136</v>
      </c>
      <c r="J170" s="32">
        <v>-223481.95</v>
      </c>
      <c r="K170" s="29">
        <v>-427012</v>
      </c>
      <c r="L170" s="32">
        <v>-1114</v>
      </c>
      <c r="M170" s="33">
        <v>-49165</v>
      </c>
    </row>
    <row r="171" spans="1:13" x14ac:dyDescent="0.2">
      <c r="A171" s="15">
        <f t="shared" si="3"/>
        <v>163</v>
      </c>
      <c r="B171" s="23">
        <v>349283</v>
      </c>
      <c r="C171" s="21">
        <v>32844169000114</v>
      </c>
      <c r="D171" s="16" t="s">
        <v>1372</v>
      </c>
      <c r="E171" s="17" t="s">
        <v>998</v>
      </c>
      <c r="F171" s="16" t="s">
        <v>708</v>
      </c>
      <c r="G171" s="16" t="s">
        <v>982</v>
      </c>
      <c r="H171" s="32">
        <v>736943.43</v>
      </c>
      <c r="I171" s="32">
        <v>34562</v>
      </c>
      <c r="J171" s="32">
        <v>-245095.1</v>
      </c>
      <c r="K171" s="29">
        <v>-441053</v>
      </c>
      <c r="L171" s="32">
        <v>-560</v>
      </c>
      <c r="M171" s="33">
        <v>-73481</v>
      </c>
    </row>
    <row r="172" spans="1:13" x14ac:dyDescent="0.2">
      <c r="A172" s="15">
        <f t="shared" si="3"/>
        <v>164</v>
      </c>
      <c r="B172" s="23">
        <v>359394</v>
      </c>
      <c r="C172" s="21">
        <v>60255171000193</v>
      </c>
      <c r="D172" s="16" t="s">
        <v>1373</v>
      </c>
      <c r="E172" s="17" t="s">
        <v>26</v>
      </c>
      <c r="F172" s="16" t="s">
        <v>712</v>
      </c>
      <c r="G172" s="16" t="s">
        <v>964</v>
      </c>
      <c r="H172" s="32">
        <v>734221.91</v>
      </c>
      <c r="I172" s="32">
        <v>5744</v>
      </c>
      <c r="J172" s="32">
        <v>-552347.92000000004</v>
      </c>
      <c r="K172" s="29">
        <v>-360245</v>
      </c>
      <c r="L172" s="32">
        <v>-21183</v>
      </c>
      <c r="M172" s="33">
        <v>-223875</v>
      </c>
    </row>
    <row r="173" spans="1:13" x14ac:dyDescent="0.2">
      <c r="A173" s="15">
        <f t="shared" si="3"/>
        <v>165</v>
      </c>
      <c r="B173" s="23">
        <v>420239</v>
      </c>
      <c r="C173" s="21">
        <v>24619902000179</v>
      </c>
      <c r="D173" s="16" t="s">
        <v>1374</v>
      </c>
      <c r="E173" s="17" t="s">
        <v>26</v>
      </c>
      <c r="F173" s="16" t="s">
        <v>676</v>
      </c>
      <c r="G173" s="16" t="s">
        <v>978</v>
      </c>
      <c r="H173" s="32">
        <v>729403.94</v>
      </c>
      <c r="I173" s="32">
        <v>0</v>
      </c>
      <c r="J173" s="32">
        <v>-176303.4</v>
      </c>
      <c r="K173" s="29">
        <v>-295344</v>
      </c>
      <c r="L173" s="32">
        <v>-77622</v>
      </c>
      <c r="M173" s="33">
        <v>-131050</v>
      </c>
    </row>
    <row r="174" spans="1:13" x14ac:dyDescent="0.2">
      <c r="A174" s="15">
        <f t="shared" si="3"/>
        <v>166</v>
      </c>
      <c r="B174" s="23">
        <v>418242</v>
      </c>
      <c r="C174" s="21">
        <v>1750093000134</v>
      </c>
      <c r="D174" s="16" t="s">
        <v>1375</v>
      </c>
      <c r="E174" s="17" t="s">
        <v>998</v>
      </c>
      <c r="F174" s="16" t="s">
        <v>1376</v>
      </c>
      <c r="G174" s="16" t="s">
        <v>1377</v>
      </c>
      <c r="H174" s="32">
        <v>693429.42</v>
      </c>
      <c r="I174" s="32">
        <v>34485</v>
      </c>
      <c r="J174" s="32">
        <v>-406500.81</v>
      </c>
      <c r="K174" s="29">
        <v>-384921</v>
      </c>
      <c r="L174" s="32">
        <v>-25759</v>
      </c>
      <c r="M174" s="33">
        <v>-29216</v>
      </c>
    </row>
    <row r="175" spans="1:13" x14ac:dyDescent="0.2">
      <c r="A175" s="15">
        <f t="shared" si="3"/>
        <v>167</v>
      </c>
      <c r="B175" s="23">
        <v>404942</v>
      </c>
      <c r="C175" s="21">
        <v>717142000174</v>
      </c>
      <c r="D175" s="16" t="s">
        <v>1378</v>
      </c>
      <c r="E175" s="17" t="s">
        <v>26</v>
      </c>
      <c r="F175" s="16" t="s">
        <v>746</v>
      </c>
      <c r="G175" s="16" t="s">
        <v>964</v>
      </c>
      <c r="H175" s="32">
        <v>689074.37</v>
      </c>
      <c r="I175" s="32">
        <v>39560</v>
      </c>
      <c r="J175" s="32">
        <v>-331376.81</v>
      </c>
      <c r="K175" s="29">
        <v>-389663</v>
      </c>
      <c r="L175" s="32">
        <v>0</v>
      </c>
      <c r="M175" s="33">
        <v>0</v>
      </c>
    </row>
    <row r="176" spans="1:13" x14ac:dyDescent="0.2">
      <c r="A176" s="15">
        <f t="shared" si="3"/>
        <v>168</v>
      </c>
      <c r="B176" s="23">
        <v>418447</v>
      </c>
      <c r="C176" s="21">
        <v>4942097000102</v>
      </c>
      <c r="D176" s="16" t="s">
        <v>1379</v>
      </c>
      <c r="E176" s="17" t="s">
        <v>26</v>
      </c>
      <c r="F176" s="16" t="s">
        <v>668</v>
      </c>
      <c r="G176" s="16" t="s">
        <v>964</v>
      </c>
      <c r="H176" s="32">
        <v>676590.36</v>
      </c>
      <c r="I176" s="32">
        <v>1317</v>
      </c>
      <c r="J176" s="32">
        <v>-126246.61</v>
      </c>
      <c r="K176" s="29">
        <v>-303645</v>
      </c>
      <c r="L176" s="32">
        <v>0</v>
      </c>
      <c r="M176" s="33">
        <v>-28882</v>
      </c>
    </row>
    <row r="177" spans="1:13" x14ac:dyDescent="0.2">
      <c r="A177" s="15">
        <f t="shared" si="3"/>
        <v>169</v>
      </c>
      <c r="B177" s="23">
        <v>310107</v>
      </c>
      <c r="C177" s="21">
        <v>13416391000171</v>
      </c>
      <c r="D177" s="16" t="s">
        <v>1380</v>
      </c>
      <c r="E177" s="17" t="s">
        <v>998</v>
      </c>
      <c r="F177" s="16" t="s">
        <v>661</v>
      </c>
      <c r="G177" s="16" t="s">
        <v>972</v>
      </c>
      <c r="H177" s="32">
        <v>667121.77</v>
      </c>
      <c r="I177" s="32">
        <v>491801</v>
      </c>
      <c r="J177" s="32">
        <v>-359616.5</v>
      </c>
      <c r="K177" s="29">
        <v>-516177</v>
      </c>
      <c r="L177" s="32">
        <v>-11109</v>
      </c>
      <c r="M177" s="33">
        <v>-302939</v>
      </c>
    </row>
    <row r="178" spans="1:13" x14ac:dyDescent="0.2">
      <c r="A178" s="15">
        <f t="shared" si="3"/>
        <v>170</v>
      </c>
      <c r="B178" s="23">
        <v>329967</v>
      </c>
      <c r="C178" s="21">
        <v>844669000160</v>
      </c>
      <c r="D178" s="16" t="s">
        <v>1381</v>
      </c>
      <c r="E178" s="17" t="s">
        <v>26</v>
      </c>
      <c r="F178" s="16" t="s">
        <v>1382</v>
      </c>
      <c r="G178" s="16" t="s">
        <v>964</v>
      </c>
      <c r="H178" s="32">
        <v>640568.88</v>
      </c>
      <c r="I178" s="32">
        <v>0</v>
      </c>
      <c r="J178" s="32">
        <v>-462773.44</v>
      </c>
      <c r="K178" s="29">
        <v>-154174</v>
      </c>
      <c r="L178" s="32">
        <v>0</v>
      </c>
      <c r="M178" s="33">
        <v>0</v>
      </c>
    </row>
    <row r="179" spans="1:13" x14ac:dyDescent="0.2">
      <c r="A179" s="15">
        <f t="shared" si="3"/>
        <v>171</v>
      </c>
      <c r="B179" s="23">
        <v>386219</v>
      </c>
      <c r="C179" s="21">
        <v>66493529000100</v>
      </c>
      <c r="D179" s="16" t="s">
        <v>1383</v>
      </c>
      <c r="E179" s="17" t="s">
        <v>26</v>
      </c>
      <c r="F179" s="16" t="s">
        <v>663</v>
      </c>
      <c r="G179" s="16" t="s">
        <v>964</v>
      </c>
      <c r="H179" s="32">
        <v>625994.5</v>
      </c>
      <c r="I179" s="32">
        <v>0</v>
      </c>
      <c r="J179" s="32">
        <v>-276519.78999999998</v>
      </c>
      <c r="K179" s="29">
        <v>-306843</v>
      </c>
      <c r="L179" s="32">
        <v>0</v>
      </c>
      <c r="M179" s="33">
        <v>-458</v>
      </c>
    </row>
    <row r="180" spans="1:13" x14ac:dyDescent="0.2">
      <c r="A180" s="15">
        <f t="shared" si="3"/>
        <v>172</v>
      </c>
      <c r="B180" s="23">
        <v>317772</v>
      </c>
      <c r="C180" s="21">
        <v>86756368000108</v>
      </c>
      <c r="D180" s="16" t="s">
        <v>1384</v>
      </c>
      <c r="E180" s="17" t="s">
        <v>998</v>
      </c>
      <c r="F180" s="16" t="s">
        <v>673</v>
      </c>
      <c r="G180" s="16" t="s">
        <v>963</v>
      </c>
      <c r="H180" s="32">
        <v>625041.28</v>
      </c>
      <c r="I180" s="32">
        <v>151550</v>
      </c>
      <c r="J180" s="32">
        <v>-297921.52</v>
      </c>
      <c r="K180" s="29">
        <v>-417273</v>
      </c>
      <c r="L180" s="32">
        <v>-5983</v>
      </c>
      <c r="M180" s="33">
        <v>-173080</v>
      </c>
    </row>
    <row r="181" spans="1:13" x14ac:dyDescent="0.2">
      <c r="A181" s="15">
        <f t="shared" si="3"/>
        <v>173</v>
      </c>
      <c r="B181" s="23">
        <v>351628</v>
      </c>
      <c r="C181" s="21">
        <v>1127309000100</v>
      </c>
      <c r="D181" s="16" t="s">
        <v>1385</v>
      </c>
      <c r="E181" s="17" t="s">
        <v>26</v>
      </c>
      <c r="F181" s="16" t="s">
        <v>713</v>
      </c>
      <c r="G181" s="16" t="s">
        <v>974</v>
      </c>
      <c r="H181" s="32">
        <v>617091.49</v>
      </c>
      <c r="I181" s="32">
        <v>0</v>
      </c>
      <c r="J181" s="32">
        <v>-243496.79</v>
      </c>
      <c r="K181" s="29">
        <v>-391251</v>
      </c>
      <c r="L181" s="32">
        <v>0</v>
      </c>
      <c r="M181" s="33">
        <v>-421</v>
      </c>
    </row>
    <row r="182" spans="1:13" x14ac:dyDescent="0.2">
      <c r="A182" s="15">
        <f t="shared" si="3"/>
        <v>174</v>
      </c>
      <c r="B182" s="23">
        <v>353477</v>
      </c>
      <c r="C182" s="21">
        <v>1041724000146</v>
      </c>
      <c r="D182" s="16" t="s">
        <v>1386</v>
      </c>
      <c r="E182" s="17" t="s">
        <v>998</v>
      </c>
      <c r="F182" s="16" t="s">
        <v>714</v>
      </c>
      <c r="G182" s="16" t="s">
        <v>969</v>
      </c>
      <c r="H182" s="32">
        <v>611034.53</v>
      </c>
      <c r="I182" s="32">
        <v>518883</v>
      </c>
      <c r="J182" s="32">
        <v>-108967.67</v>
      </c>
      <c r="K182" s="29">
        <v>-627959</v>
      </c>
      <c r="L182" s="32">
        <v>0</v>
      </c>
      <c r="M182" s="33">
        <v>-405168</v>
      </c>
    </row>
    <row r="183" spans="1:13" x14ac:dyDescent="0.2">
      <c r="A183" s="15">
        <f t="shared" si="3"/>
        <v>175</v>
      </c>
      <c r="B183" s="23">
        <v>309257</v>
      </c>
      <c r="C183" s="21">
        <v>2085247000183</v>
      </c>
      <c r="D183" s="16" t="s">
        <v>1387</v>
      </c>
      <c r="E183" s="17" t="s">
        <v>998</v>
      </c>
      <c r="F183" s="16" t="s">
        <v>1388</v>
      </c>
      <c r="G183" s="16" t="s">
        <v>964</v>
      </c>
      <c r="H183" s="32">
        <v>610636.22</v>
      </c>
      <c r="I183" s="32">
        <v>22880</v>
      </c>
      <c r="J183" s="32">
        <v>-314945.59999999998</v>
      </c>
      <c r="K183" s="29">
        <v>-376095</v>
      </c>
      <c r="L183" s="32">
        <v>0</v>
      </c>
      <c r="M183" s="33">
        <v>-18527</v>
      </c>
    </row>
    <row r="184" spans="1:13" x14ac:dyDescent="0.2">
      <c r="A184" s="15">
        <f t="shared" si="3"/>
        <v>176</v>
      </c>
      <c r="B184" s="23">
        <v>416665</v>
      </c>
      <c r="C184" s="21">
        <v>2909139000188</v>
      </c>
      <c r="D184" s="16" t="s">
        <v>1389</v>
      </c>
      <c r="E184" s="17" t="s">
        <v>26</v>
      </c>
      <c r="F184" s="16" t="s">
        <v>762</v>
      </c>
      <c r="G184" s="16" t="s">
        <v>974</v>
      </c>
      <c r="H184" s="32">
        <v>581826.93000000005</v>
      </c>
      <c r="I184" s="32">
        <v>225</v>
      </c>
      <c r="J184" s="32">
        <v>-233317.52</v>
      </c>
      <c r="K184" s="29">
        <v>-201525</v>
      </c>
      <c r="L184" s="32">
        <v>0</v>
      </c>
      <c r="M184" s="33">
        <v>-500</v>
      </c>
    </row>
    <row r="185" spans="1:13" x14ac:dyDescent="0.2">
      <c r="A185" s="15">
        <f t="shared" si="3"/>
        <v>177</v>
      </c>
      <c r="B185" s="23">
        <v>414891</v>
      </c>
      <c r="C185" s="21">
        <v>1141489000184</v>
      </c>
      <c r="D185" s="16" t="s">
        <v>1390</v>
      </c>
      <c r="E185" s="17" t="s">
        <v>998</v>
      </c>
      <c r="F185" s="16" t="s">
        <v>754</v>
      </c>
      <c r="G185" s="16" t="s">
        <v>967</v>
      </c>
      <c r="H185" s="32">
        <v>570640.01</v>
      </c>
      <c r="I185" s="32">
        <v>93678</v>
      </c>
      <c r="J185" s="32">
        <v>-255279.44</v>
      </c>
      <c r="K185" s="29">
        <v>-355843</v>
      </c>
      <c r="L185" s="32">
        <v>-18830</v>
      </c>
      <c r="M185" s="33">
        <v>0</v>
      </c>
    </row>
    <row r="186" spans="1:13" x14ac:dyDescent="0.2">
      <c r="A186" s="15">
        <f t="shared" si="3"/>
        <v>178</v>
      </c>
      <c r="B186" s="23">
        <v>336238</v>
      </c>
      <c r="C186" s="21">
        <v>1592738000158</v>
      </c>
      <c r="D186" s="16" t="s">
        <v>1391</v>
      </c>
      <c r="E186" s="17" t="s">
        <v>998</v>
      </c>
      <c r="F186" s="16" t="s">
        <v>689</v>
      </c>
      <c r="G186" s="16" t="s">
        <v>964</v>
      </c>
      <c r="H186" s="32">
        <v>570327.65</v>
      </c>
      <c r="I186" s="32">
        <v>55358</v>
      </c>
      <c r="J186" s="32">
        <v>-279206.92</v>
      </c>
      <c r="K186" s="29">
        <v>-292704</v>
      </c>
      <c r="L186" s="32">
        <v>-14506</v>
      </c>
      <c r="M186" s="33">
        <v>-43741</v>
      </c>
    </row>
    <row r="187" spans="1:13" x14ac:dyDescent="0.2">
      <c r="A187" s="15">
        <f t="shared" si="3"/>
        <v>179</v>
      </c>
      <c r="B187" s="23">
        <v>416266</v>
      </c>
      <c r="C187" s="21">
        <v>7054725000101</v>
      </c>
      <c r="D187" s="16" t="s">
        <v>1392</v>
      </c>
      <c r="E187" s="17" t="s">
        <v>26</v>
      </c>
      <c r="F187" s="16" t="s">
        <v>1393</v>
      </c>
      <c r="G187" s="16" t="s">
        <v>977</v>
      </c>
      <c r="H187" s="32">
        <v>554348.67000000004</v>
      </c>
      <c r="I187" s="32">
        <v>0</v>
      </c>
      <c r="J187" s="32">
        <v>-279615.2</v>
      </c>
      <c r="K187" s="29">
        <v>-288316</v>
      </c>
      <c r="L187" s="32">
        <v>-5774</v>
      </c>
      <c r="M187" s="33">
        <v>-1919</v>
      </c>
    </row>
    <row r="188" spans="1:13" x14ac:dyDescent="0.2">
      <c r="A188" s="15">
        <f t="shared" si="3"/>
        <v>180</v>
      </c>
      <c r="B188" s="23">
        <v>402109</v>
      </c>
      <c r="C188" s="21">
        <v>2772726000178</v>
      </c>
      <c r="D188" s="16" t="s">
        <v>1394</v>
      </c>
      <c r="E188" s="17" t="s">
        <v>998</v>
      </c>
      <c r="F188" s="16" t="s">
        <v>1395</v>
      </c>
      <c r="G188" s="16" t="s">
        <v>972</v>
      </c>
      <c r="H188" s="32">
        <v>552238.32999999996</v>
      </c>
      <c r="I188" s="32">
        <v>19457</v>
      </c>
      <c r="J188" s="32">
        <v>-262833.57</v>
      </c>
      <c r="K188" s="29">
        <v>-272743</v>
      </c>
      <c r="L188" s="32">
        <v>0</v>
      </c>
      <c r="M188" s="33">
        <v>-22649</v>
      </c>
    </row>
    <row r="189" spans="1:13" x14ac:dyDescent="0.2">
      <c r="A189" s="15">
        <f t="shared" si="3"/>
        <v>181</v>
      </c>
      <c r="B189" s="23">
        <v>403636</v>
      </c>
      <c r="C189" s="21">
        <v>3073235000100</v>
      </c>
      <c r="D189" s="16" t="s">
        <v>1396</v>
      </c>
      <c r="E189" s="17" t="s">
        <v>26</v>
      </c>
      <c r="F189" s="16" t="s">
        <v>1397</v>
      </c>
      <c r="G189" s="16" t="s">
        <v>964</v>
      </c>
      <c r="H189" s="32">
        <v>547269.66</v>
      </c>
      <c r="I189" s="32">
        <v>0</v>
      </c>
      <c r="J189" s="32">
        <v>-178325.74</v>
      </c>
      <c r="K189" s="29">
        <v>-164449</v>
      </c>
      <c r="L189" s="32">
        <v>-2708</v>
      </c>
      <c r="M189" s="33">
        <v>-6099</v>
      </c>
    </row>
    <row r="190" spans="1:13" x14ac:dyDescent="0.2">
      <c r="A190" s="15">
        <f t="shared" si="3"/>
        <v>182</v>
      </c>
      <c r="B190" s="23">
        <v>349291</v>
      </c>
      <c r="C190" s="21">
        <v>1541601000174</v>
      </c>
      <c r="D190" s="16" t="s">
        <v>1398</v>
      </c>
      <c r="E190" s="17" t="s">
        <v>26</v>
      </c>
      <c r="F190" s="16" t="s">
        <v>674</v>
      </c>
      <c r="G190" s="16" t="s">
        <v>963</v>
      </c>
      <c r="H190" s="32">
        <v>537443.88</v>
      </c>
      <c r="I190" s="32">
        <v>0</v>
      </c>
      <c r="J190" s="32">
        <v>-227817.05</v>
      </c>
      <c r="K190" s="29">
        <v>-314759</v>
      </c>
      <c r="L190" s="32">
        <v>-1861</v>
      </c>
      <c r="M190" s="33">
        <v>-547</v>
      </c>
    </row>
    <row r="191" spans="1:13" x14ac:dyDescent="0.2">
      <c r="A191" s="15">
        <f t="shared" si="3"/>
        <v>183</v>
      </c>
      <c r="B191" s="23">
        <v>420743</v>
      </c>
      <c r="C191" s="21">
        <v>25186649000170</v>
      </c>
      <c r="D191" s="16" t="s">
        <v>1399</v>
      </c>
      <c r="E191" s="17" t="s">
        <v>26</v>
      </c>
      <c r="F191" s="16" t="s">
        <v>1400</v>
      </c>
      <c r="G191" s="16" t="s">
        <v>966</v>
      </c>
      <c r="H191" s="32">
        <v>498641.15</v>
      </c>
      <c r="I191" s="32">
        <v>86166</v>
      </c>
      <c r="J191" s="32">
        <v>-206542.73</v>
      </c>
      <c r="K191" s="29">
        <v>-290260</v>
      </c>
      <c r="L191" s="32">
        <v>-31374</v>
      </c>
      <c r="M191" s="33">
        <v>-6295</v>
      </c>
    </row>
    <row r="192" spans="1:13" x14ac:dyDescent="0.2">
      <c r="A192" s="15">
        <f t="shared" si="3"/>
        <v>184</v>
      </c>
      <c r="B192" s="23">
        <v>407241</v>
      </c>
      <c r="C192" s="21">
        <v>2298249000150</v>
      </c>
      <c r="D192" s="16" t="s">
        <v>1401</v>
      </c>
      <c r="E192" s="17" t="s">
        <v>998</v>
      </c>
      <c r="F192" s="16" t="s">
        <v>663</v>
      </c>
      <c r="G192" s="16" t="s">
        <v>964</v>
      </c>
      <c r="H192" s="32">
        <v>490000.1</v>
      </c>
      <c r="I192" s="32">
        <v>836211</v>
      </c>
      <c r="J192" s="32">
        <v>-265751.82</v>
      </c>
      <c r="K192" s="29">
        <v>-367302</v>
      </c>
      <c r="L192" s="32">
        <v>-16857</v>
      </c>
      <c r="M192" s="33">
        <v>-547197</v>
      </c>
    </row>
    <row r="193" spans="1:13" x14ac:dyDescent="0.2">
      <c r="A193" s="15">
        <f t="shared" si="3"/>
        <v>185</v>
      </c>
      <c r="B193" s="23">
        <v>418111</v>
      </c>
      <c r="C193" s="21">
        <v>94523503000195</v>
      </c>
      <c r="D193" s="16" t="s">
        <v>1402</v>
      </c>
      <c r="E193" s="17" t="s">
        <v>26</v>
      </c>
      <c r="F193" s="16" t="s">
        <v>765</v>
      </c>
      <c r="G193" s="16" t="s">
        <v>969</v>
      </c>
      <c r="H193" s="32">
        <v>486984.1</v>
      </c>
      <c r="I193" s="32">
        <v>0</v>
      </c>
      <c r="J193" s="32">
        <v>-25581</v>
      </c>
      <c r="K193" s="29">
        <v>-367669</v>
      </c>
      <c r="L193" s="32">
        <v>0</v>
      </c>
      <c r="M193" s="33">
        <v>0</v>
      </c>
    </row>
    <row r="194" spans="1:13" x14ac:dyDescent="0.2">
      <c r="A194" s="15">
        <f t="shared" si="3"/>
        <v>186</v>
      </c>
      <c r="B194" s="23">
        <v>359866</v>
      </c>
      <c r="C194" s="21">
        <v>1855799000160</v>
      </c>
      <c r="D194" s="16" t="s">
        <v>1403</v>
      </c>
      <c r="E194" s="17" t="s">
        <v>26</v>
      </c>
      <c r="F194" s="16" t="s">
        <v>712</v>
      </c>
      <c r="G194" s="16" t="s">
        <v>964</v>
      </c>
      <c r="H194" s="32">
        <v>485687.13</v>
      </c>
      <c r="I194" s="32">
        <v>0</v>
      </c>
      <c r="J194" s="32">
        <v>-58490.23</v>
      </c>
      <c r="K194" s="29">
        <v>-374413</v>
      </c>
      <c r="L194" s="32">
        <v>0</v>
      </c>
      <c r="M194" s="33">
        <v>-6083</v>
      </c>
    </row>
    <row r="195" spans="1:13" x14ac:dyDescent="0.2">
      <c r="A195" s="15">
        <f t="shared" si="3"/>
        <v>187</v>
      </c>
      <c r="B195" s="23">
        <v>400556</v>
      </c>
      <c r="C195" s="21">
        <v>16325896000119</v>
      </c>
      <c r="D195" s="16" t="s">
        <v>1404</v>
      </c>
      <c r="E195" s="17" t="s">
        <v>998</v>
      </c>
      <c r="F195" s="16" t="s">
        <v>738</v>
      </c>
      <c r="G195" s="16" t="s">
        <v>972</v>
      </c>
      <c r="H195" s="32">
        <v>485318.49</v>
      </c>
      <c r="I195" s="32">
        <v>57509</v>
      </c>
      <c r="J195" s="32">
        <v>-254422.66</v>
      </c>
      <c r="K195" s="29">
        <v>-299605</v>
      </c>
      <c r="L195" s="32">
        <v>-20534</v>
      </c>
      <c r="M195" s="33">
        <v>0</v>
      </c>
    </row>
    <row r="196" spans="1:13" x14ac:dyDescent="0.2">
      <c r="A196" s="15">
        <f t="shared" si="3"/>
        <v>188</v>
      </c>
      <c r="B196" s="23">
        <v>414921</v>
      </c>
      <c r="C196" s="21">
        <v>1176747000168</v>
      </c>
      <c r="D196" s="16" t="s">
        <v>1405</v>
      </c>
      <c r="E196" s="17" t="s">
        <v>26</v>
      </c>
      <c r="F196" s="16" t="s">
        <v>654</v>
      </c>
      <c r="G196" s="16" t="s">
        <v>964</v>
      </c>
      <c r="H196" s="32">
        <v>478585.33</v>
      </c>
      <c r="I196" s="32">
        <v>35100</v>
      </c>
      <c r="J196" s="32">
        <v>-178551.27</v>
      </c>
      <c r="K196" s="29">
        <v>-991971</v>
      </c>
      <c r="L196" s="32">
        <v>-901</v>
      </c>
      <c r="M196" s="33">
        <v>-71127</v>
      </c>
    </row>
    <row r="197" spans="1:13" x14ac:dyDescent="0.2">
      <c r="A197" s="15">
        <f t="shared" si="3"/>
        <v>189</v>
      </c>
      <c r="B197" s="23">
        <v>401919</v>
      </c>
      <c r="C197" s="21">
        <v>2021621000187</v>
      </c>
      <c r="D197" s="16" t="s">
        <v>1406</v>
      </c>
      <c r="E197" s="17" t="s">
        <v>998</v>
      </c>
      <c r="F197" s="16" t="s">
        <v>739</v>
      </c>
      <c r="G197" s="16" t="s">
        <v>979</v>
      </c>
      <c r="H197" s="32">
        <v>462234.66</v>
      </c>
      <c r="I197" s="32">
        <v>257871</v>
      </c>
      <c r="J197" s="32">
        <v>-225530.47</v>
      </c>
      <c r="K197" s="29">
        <v>-324056</v>
      </c>
      <c r="L197" s="32">
        <v>-277</v>
      </c>
      <c r="M197" s="33">
        <v>-204438</v>
      </c>
    </row>
    <row r="198" spans="1:13" x14ac:dyDescent="0.2">
      <c r="A198" s="15">
        <f t="shared" si="3"/>
        <v>190</v>
      </c>
      <c r="B198" s="23">
        <v>419583</v>
      </c>
      <c r="C198" s="21">
        <v>17211049000196</v>
      </c>
      <c r="D198" s="16" t="s">
        <v>1407</v>
      </c>
      <c r="E198" s="17" t="s">
        <v>26</v>
      </c>
      <c r="F198" s="16" t="s">
        <v>706</v>
      </c>
      <c r="G198" s="16" t="s">
        <v>964</v>
      </c>
      <c r="H198" s="32">
        <v>446589.98</v>
      </c>
      <c r="I198" s="32">
        <v>-14773</v>
      </c>
      <c r="J198" s="32">
        <v>-41006.42</v>
      </c>
      <c r="K198" s="29">
        <v>-573444</v>
      </c>
      <c r="L198" s="32">
        <v>-39802</v>
      </c>
      <c r="M198" s="33">
        <v>-1905</v>
      </c>
    </row>
    <row r="199" spans="1:13" x14ac:dyDescent="0.2">
      <c r="A199" s="15">
        <f t="shared" si="3"/>
        <v>191</v>
      </c>
      <c r="B199" s="23">
        <v>353892</v>
      </c>
      <c r="C199" s="21">
        <v>19052653000142</v>
      </c>
      <c r="D199" s="16" t="s">
        <v>1408</v>
      </c>
      <c r="E199" s="17" t="s">
        <v>26</v>
      </c>
      <c r="F199" s="16" t="s">
        <v>716</v>
      </c>
      <c r="G199" s="16" t="s">
        <v>979</v>
      </c>
      <c r="H199" s="32">
        <v>446150.78</v>
      </c>
      <c r="I199" s="32">
        <v>100707</v>
      </c>
      <c r="J199" s="32">
        <v>-161475.12</v>
      </c>
      <c r="K199" s="29">
        <v>-279013</v>
      </c>
      <c r="L199" s="32">
        <v>0</v>
      </c>
      <c r="M199" s="33">
        <v>-98373</v>
      </c>
    </row>
    <row r="200" spans="1:13" x14ac:dyDescent="0.2">
      <c r="A200" s="15">
        <f t="shared" si="3"/>
        <v>192</v>
      </c>
      <c r="B200" s="23">
        <v>359459</v>
      </c>
      <c r="C200" s="21">
        <v>2725037000102</v>
      </c>
      <c r="D200" s="16" t="s">
        <v>1409</v>
      </c>
      <c r="E200" s="17" t="s">
        <v>998</v>
      </c>
      <c r="F200" s="16" t="s">
        <v>708</v>
      </c>
      <c r="G200" s="16" t="s">
        <v>982</v>
      </c>
      <c r="H200" s="32">
        <v>439094.05</v>
      </c>
      <c r="I200" s="32">
        <v>0</v>
      </c>
      <c r="J200" s="32">
        <v>-176979.87</v>
      </c>
      <c r="K200" s="29">
        <v>-241983</v>
      </c>
      <c r="L200" s="32">
        <v>0</v>
      </c>
      <c r="M200" s="33">
        <v>135</v>
      </c>
    </row>
    <row r="201" spans="1:13" x14ac:dyDescent="0.2">
      <c r="A201" s="15">
        <f t="shared" si="3"/>
        <v>193</v>
      </c>
      <c r="B201" s="23">
        <v>420778</v>
      </c>
      <c r="C201" s="21">
        <v>14938785000152</v>
      </c>
      <c r="D201" s="16" t="s">
        <v>1410</v>
      </c>
      <c r="E201" s="17" t="s">
        <v>26</v>
      </c>
      <c r="F201" s="16" t="s">
        <v>1411</v>
      </c>
      <c r="G201" s="16" t="s">
        <v>980</v>
      </c>
      <c r="H201" s="32">
        <v>410771.7</v>
      </c>
      <c r="I201" s="32">
        <v>0</v>
      </c>
      <c r="J201" s="32">
        <v>0</v>
      </c>
      <c r="K201" s="29">
        <v>-304394</v>
      </c>
      <c r="L201" s="32">
        <v>0</v>
      </c>
      <c r="M201" s="33">
        <v>0</v>
      </c>
    </row>
    <row r="202" spans="1:13" x14ac:dyDescent="0.2">
      <c r="A202" s="15">
        <f t="shared" si="3"/>
        <v>194</v>
      </c>
      <c r="B202" s="23">
        <v>405671</v>
      </c>
      <c r="C202" s="21">
        <v>92395847000130</v>
      </c>
      <c r="D202" s="16" t="s">
        <v>1412</v>
      </c>
      <c r="E202" s="17" t="s">
        <v>26</v>
      </c>
      <c r="F202" s="16" t="s">
        <v>657</v>
      </c>
      <c r="G202" s="16" t="s">
        <v>969</v>
      </c>
      <c r="H202" s="32">
        <v>368547.02</v>
      </c>
      <c r="I202" s="32">
        <v>47810</v>
      </c>
      <c r="J202" s="32">
        <v>-138701.88</v>
      </c>
      <c r="K202" s="29">
        <v>-268015</v>
      </c>
      <c r="L202" s="32">
        <v>0</v>
      </c>
      <c r="M202" s="33">
        <v>0</v>
      </c>
    </row>
    <row r="203" spans="1:13" x14ac:dyDescent="0.2">
      <c r="A203" s="15">
        <f t="shared" si="3"/>
        <v>195</v>
      </c>
      <c r="B203" s="23">
        <v>401609</v>
      </c>
      <c r="C203" s="21">
        <v>9550419000191</v>
      </c>
      <c r="D203" s="16" t="s">
        <v>1413</v>
      </c>
      <c r="E203" s="17" t="s">
        <v>26</v>
      </c>
      <c r="F203" s="16" t="s">
        <v>655</v>
      </c>
      <c r="G203" s="16" t="s">
        <v>967</v>
      </c>
      <c r="H203" s="32">
        <v>325881.86</v>
      </c>
      <c r="I203" s="32">
        <v>0</v>
      </c>
      <c r="J203" s="32">
        <v>-22936.44</v>
      </c>
      <c r="K203" s="29">
        <v>-380430</v>
      </c>
      <c r="L203" s="32">
        <v>0</v>
      </c>
      <c r="M203" s="33">
        <v>-1846</v>
      </c>
    </row>
    <row r="204" spans="1:13" x14ac:dyDescent="0.2">
      <c r="A204" s="15">
        <f t="shared" si="3"/>
        <v>196</v>
      </c>
      <c r="B204" s="23">
        <v>415821</v>
      </c>
      <c r="C204" s="21">
        <v>67989434000137</v>
      </c>
      <c r="D204" s="16" t="s">
        <v>1414</v>
      </c>
      <c r="E204" s="17" t="s">
        <v>26</v>
      </c>
      <c r="F204" s="16" t="s">
        <v>654</v>
      </c>
      <c r="G204" s="16" t="s">
        <v>964</v>
      </c>
      <c r="H204" s="32">
        <v>323194.13</v>
      </c>
      <c r="I204" s="32">
        <v>0</v>
      </c>
      <c r="J204" s="32">
        <v>-96395.76</v>
      </c>
      <c r="K204" s="29">
        <v>-156539</v>
      </c>
      <c r="L204" s="32">
        <v>-1420</v>
      </c>
      <c r="M204" s="33">
        <v>0</v>
      </c>
    </row>
    <row r="205" spans="1:13" x14ac:dyDescent="0.2">
      <c r="A205" s="15">
        <f t="shared" si="3"/>
        <v>197</v>
      </c>
      <c r="B205" s="23">
        <v>323632</v>
      </c>
      <c r="C205" s="21">
        <v>1564858000141</v>
      </c>
      <c r="D205" s="16" t="s">
        <v>1415</v>
      </c>
      <c r="E205" s="17" t="s">
        <v>998</v>
      </c>
      <c r="F205" s="16" t="s">
        <v>678</v>
      </c>
      <c r="G205" s="16" t="s">
        <v>979</v>
      </c>
      <c r="H205" s="32">
        <v>302302.32</v>
      </c>
      <c r="I205" s="32">
        <v>97881</v>
      </c>
      <c r="J205" s="32">
        <v>-53794.76</v>
      </c>
      <c r="K205" s="29">
        <v>-288987</v>
      </c>
      <c r="L205" s="32">
        <v>0</v>
      </c>
      <c r="M205" s="33">
        <v>-109899</v>
      </c>
    </row>
    <row r="206" spans="1:13" x14ac:dyDescent="0.2">
      <c r="A206" s="15">
        <f t="shared" si="3"/>
        <v>198</v>
      </c>
      <c r="B206" s="23">
        <v>416673</v>
      </c>
      <c r="C206" s="21">
        <v>3785927000172</v>
      </c>
      <c r="D206" s="16" t="s">
        <v>1416</v>
      </c>
      <c r="E206" s="17" t="s">
        <v>26</v>
      </c>
      <c r="F206" s="16" t="s">
        <v>672</v>
      </c>
      <c r="G206" s="16" t="s">
        <v>968</v>
      </c>
      <c r="H206" s="32">
        <v>275830.88</v>
      </c>
      <c r="I206" s="32">
        <v>192562</v>
      </c>
      <c r="J206" s="32">
        <v>-21169.29</v>
      </c>
      <c r="K206" s="29">
        <v>-419442</v>
      </c>
      <c r="L206" s="32">
        <v>-5241</v>
      </c>
      <c r="M206" s="33">
        <v>-48108</v>
      </c>
    </row>
    <row r="207" spans="1:13" x14ac:dyDescent="0.2">
      <c r="A207" s="15">
        <f t="shared" si="3"/>
        <v>199</v>
      </c>
      <c r="B207" s="23">
        <v>400106</v>
      </c>
      <c r="C207" s="21">
        <v>1451680000122</v>
      </c>
      <c r="D207" s="16" t="s">
        <v>1417</v>
      </c>
      <c r="E207" s="17" t="s">
        <v>26</v>
      </c>
      <c r="F207" s="16" t="s">
        <v>707</v>
      </c>
      <c r="G207" s="16" t="s">
        <v>964</v>
      </c>
      <c r="H207" s="32">
        <v>270024.8</v>
      </c>
      <c r="I207" s="32">
        <v>0</v>
      </c>
      <c r="J207" s="32">
        <v>-35353.72</v>
      </c>
      <c r="K207" s="29">
        <v>-178890</v>
      </c>
      <c r="L207" s="32">
        <v>0</v>
      </c>
      <c r="M207" s="33">
        <v>0</v>
      </c>
    </row>
    <row r="208" spans="1:13" x14ac:dyDescent="0.2">
      <c r="A208" s="15">
        <f t="shared" si="3"/>
        <v>200</v>
      </c>
      <c r="B208" s="23">
        <v>401463</v>
      </c>
      <c r="C208" s="21">
        <v>1364933000120</v>
      </c>
      <c r="D208" s="16" t="s">
        <v>1418</v>
      </c>
      <c r="E208" s="17" t="s">
        <v>26</v>
      </c>
      <c r="F208" s="16" t="s">
        <v>659</v>
      </c>
      <c r="G208" s="16" t="s">
        <v>970</v>
      </c>
      <c r="H208" s="32">
        <v>266036.06</v>
      </c>
      <c r="I208" s="32">
        <v>0</v>
      </c>
      <c r="J208" s="32">
        <v>-960649.83</v>
      </c>
      <c r="K208" s="29">
        <v>-1312270</v>
      </c>
      <c r="L208" s="32">
        <v>-1515</v>
      </c>
      <c r="M208" s="33">
        <v>-173562</v>
      </c>
    </row>
    <row r="209" spans="1:13" x14ac:dyDescent="0.2">
      <c r="A209" s="15">
        <f t="shared" si="3"/>
        <v>201</v>
      </c>
      <c r="B209" s="23">
        <v>411728</v>
      </c>
      <c r="C209" s="21">
        <v>3763003000175</v>
      </c>
      <c r="D209" s="16" t="s">
        <v>1419</v>
      </c>
      <c r="E209" s="17" t="s">
        <v>26</v>
      </c>
      <c r="F209" s="16" t="s">
        <v>1420</v>
      </c>
      <c r="G209" s="16" t="s">
        <v>964</v>
      </c>
      <c r="H209" s="32">
        <v>243491.67</v>
      </c>
      <c r="I209" s="32">
        <v>0</v>
      </c>
      <c r="J209" s="32">
        <v>-20640</v>
      </c>
      <c r="K209" s="29">
        <v>-146478</v>
      </c>
      <c r="L209" s="32">
        <v>0</v>
      </c>
      <c r="M209" s="33">
        <v>-25621</v>
      </c>
    </row>
    <row r="210" spans="1:13" x14ac:dyDescent="0.2">
      <c r="A210" s="15">
        <f t="shared" si="3"/>
        <v>202</v>
      </c>
      <c r="B210" s="23">
        <v>384844</v>
      </c>
      <c r="C210" s="21">
        <v>2072276000100</v>
      </c>
      <c r="D210" s="16" t="s">
        <v>1421</v>
      </c>
      <c r="E210" s="17" t="s">
        <v>26</v>
      </c>
      <c r="F210" s="16" t="s">
        <v>658</v>
      </c>
      <c r="G210" s="16" t="s">
        <v>964</v>
      </c>
      <c r="H210" s="32">
        <v>240531.41</v>
      </c>
      <c r="I210" s="32">
        <v>0</v>
      </c>
      <c r="J210" s="32">
        <v>-48713.8</v>
      </c>
      <c r="K210" s="29">
        <v>-177535</v>
      </c>
      <c r="L210" s="32">
        <v>0</v>
      </c>
      <c r="M210" s="33">
        <v>0</v>
      </c>
    </row>
    <row r="211" spans="1:13" x14ac:dyDescent="0.2">
      <c r="A211" s="15">
        <f t="shared" si="3"/>
        <v>203</v>
      </c>
      <c r="B211" s="23">
        <v>368181</v>
      </c>
      <c r="C211" s="21">
        <v>19009638000111</v>
      </c>
      <c r="D211" s="16" t="s">
        <v>1422</v>
      </c>
      <c r="E211" s="17" t="s">
        <v>26</v>
      </c>
      <c r="F211" s="16" t="s">
        <v>680</v>
      </c>
      <c r="G211" s="16" t="s">
        <v>979</v>
      </c>
      <c r="H211" s="32">
        <v>236914.86</v>
      </c>
      <c r="I211" s="32">
        <v>0</v>
      </c>
      <c r="J211" s="32">
        <v>-26107.31</v>
      </c>
      <c r="K211" s="29">
        <v>-180405</v>
      </c>
      <c r="L211" s="32">
        <v>0</v>
      </c>
      <c r="M211" s="33">
        <v>-81123</v>
      </c>
    </row>
    <row r="212" spans="1:13" x14ac:dyDescent="0.2">
      <c r="A212" s="15">
        <f t="shared" si="3"/>
        <v>204</v>
      </c>
      <c r="B212" s="23">
        <v>417068</v>
      </c>
      <c r="C212" s="21">
        <v>2399661000167</v>
      </c>
      <c r="D212" s="16" t="s">
        <v>1423</v>
      </c>
      <c r="E212" s="17" t="s">
        <v>26</v>
      </c>
      <c r="F212" s="16" t="s">
        <v>655</v>
      </c>
      <c r="G212" s="16" t="s">
        <v>967</v>
      </c>
      <c r="H212" s="32">
        <v>231117.25</v>
      </c>
      <c r="I212" s="32">
        <v>0</v>
      </c>
      <c r="J212" s="32">
        <v>-25966.98</v>
      </c>
      <c r="K212" s="29">
        <v>-147724</v>
      </c>
      <c r="L212" s="32">
        <v>0</v>
      </c>
      <c r="M212" s="33">
        <v>-47102</v>
      </c>
    </row>
    <row r="213" spans="1:13" x14ac:dyDescent="0.2">
      <c r="A213" s="15">
        <f t="shared" si="3"/>
        <v>205</v>
      </c>
      <c r="B213" s="23">
        <v>362735</v>
      </c>
      <c r="C213" s="21">
        <v>2933200000122</v>
      </c>
      <c r="D213" s="16" t="s">
        <v>1424</v>
      </c>
      <c r="E213" s="17" t="s">
        <v>998</v>
      </c>
      <c r="F213" s="16" t="s">
        <v>1425</v>
      </c>
      <c r="G213" s="16" t="s">
        <v>969</v>
      </c>
      <c r="H213" s="32">
        <v>222662.01</v>
      </c>
      <c r="I213" s="32">
        <v>38524</v>
      </c>
      <c r="J213" s="32">
        <v>-13932.87</v>
      </c>
      <c r="K213" s="29">
        <v>-168476</v>
      </c>
      <c r="L213" s="32">
        <v>-1330</v>
      </c>
      <c r="M213" s="33">
        <v>0</v>
      </c>
    </row>
    <row r="214" spans="1:13" x14ac:dyDescent="0.2">
      <c r="A214" s="15">
        <f t="shared" si="3"/>
        <v>206</v>
      </c>
      <c r="B214" s="23">
        <v>416410</v>
      </c>
      <c r="C214" s="21">
        <v>97403778000183</v>
      </c>
      <c r="D214" s="16" t="s">
        <v>1426</v>
      </c>
      <c r="E214" s="17" t="s">
        <v>26</v>
      </c>
      <c r="F214" s="16" t="s">
        <v>698</v>
      </c>
      <c r="G214" s="16" t="s">
        <v>979</v>
      </c>
      <c r="H214" s="32">
        <v>220218.21</v>
      </c>
      <c r="I214" s="32">
        <v>0</v>
      </c>
      <c r="J214" s="32">
        <v>-81152.78</v>
      </c>
      <c r="K214" s="29">
        <v>-97048</v>
      </c>
      <c r="L214" s="32">
        <v>0</v>
      </c>
      <c r="M214" s="33">
        <v>0</v>
      </c>
    </row>
    <row r="215" spans="1:13" x14ac:dyDescent="0.2">
      <c r="A215" s="15">
        <f t="shared" si="3"/>
        <v>207</v>
      </c>
      <c r="B215" s="23">
        <v>405931</v>
      </c>
      <c r="C215" s="21">
        <v>60537495000114</v>
      </c>
      <c r="D215" s="16" t="s">
        <v>1427</v>
      </c>
      <c r="E215" s="17" t="s">
        <v>26</v>
      </c>
      <c r="F215" s="16" t="s">
        <v>654</v>
      </c>
      <c r="G215" s="16" t="s">
        <v>964</v>
      </c>
      <c r="H215" s="32">
        <v>218230.52</v>
      </c>
      <c r="I215" s="32">
        <v>77205</v>
      </c>
      <c r="J215" s="32">
        <v>-98181.8</v>
      </c>
      <c r="K215" s="29">
        <v>-184138</v>
      </c>
      <c r="L215" s="32">
        <v>0</v>
      </c>
      <c r="M215" s="33">
        <v>-3707</v>
      </c>
    </row>
    <row r="216" spans="1:13" x14ac:dyDescent="0.2">
      <c r="A216" s="15">
        <f t="shared" si="3"/>
        <v>208</v>
      </c>
      <c r="B216" s="23">
        <v>420212</v>
      </c>
      <c r="C216" s="21">
        <v>25241547000100</v>
      </c>
      <c r="D216" s="16" t="s">
        <v>1428</v>
      </c>
      <c r="E216" s="17" t="s">
        <v>26</v>
      </c>
      <c r="F216" s="16" t="s">
        <v>699</v>
      </c>
      <c r="G216" s="16" t="s">
        <v>966</v>
      </c>
      <c r="H216" s="32">
        <v>215735.28</v>
      </c>
      <c r="I216" s="32">
        <v>0</v>
      </c>
      <c r="J216" s="32">
        <v>-25879.63</v>
      </c>
      <c r="K216" s="29">
        <v>-100248</v>
      </c>
      <c r="L216" s="32">
        <v>-500</v>
      </c>
      <c r="M216" s="33">
        <v>-22195</v>
      </c>
    </row>
    <row r="217" spans="1:13" x14ac:dyDescent="0.2">
      <c r="A217" s="15">
        <f t="shared" si="3"/>
        <v>209</v>
      </c>
      <c r="B217" s="23">
        <v>412830</v>
      </c>
      <c r="C217" s="21">
        <v>2859709000172</v>
      </c>
      <c r="D217" s="16" t="s">
        <v>1429</v>
      </c>
      <c r="E217" s="17" t="s">
        <v>26</v>
      </c>
      <c r="F217" s="16" t="s">
        <v>668</v>
      </c>
      <c r="G217" s="16" t="s">
        <v>964</v>
      </c>
      <c r="H217" s="32">
        <v>213265.29</v>
      </c>
      <c r="I217" s="32">
        <v>-16314</v>
      </c>
      <c r="J217" s="32">
        <v>-27959.19</v>
      </c>
      <c r="K217" s="29">
        <v>-192480</v>
      </c>
      <c r="L217" s="32">
        <v>-80</v>
      </c>
      <c r="M217" s="33">
        <v>-10358</v>
      </c>
    </row>
    <row r="218" spans="1:13" x14ac:dyDescent="0.2">
      <c r="A218" s="15">
        <f t="shared" si="3"/>
        <v>210</v>
      </c>
      <c r="B218" s="23">
        <v>417840</v>
      </c>
      <c r="C218" s="21">
        <v>2919940000104</v>
      </c>
      <c r="D218" s="16" t="s">
        <v>1430</v>
      </c>
      <c r="E218" s="17" t="s">
        <v>998</v>
      </c>
      <c r="F218" s="16" t="s">
        <v>750</v>
      </c>
      <c r="G218" s="16" t="s">
        <v>969</v>
      </c>
      <c r="H218" s="32">
        <v>205554.76</v>
      </c>
      <c r="I218" s="32">
        <v>388833</v>
      </c>
      <c r="J218" s="32">
        <v>-127268.1</v>
      </c>
      <c r="K218" s="29">
        <v>-254772</v>
      </c>
      <c r="L218" s="32">
        <v>-578</v>
      </c>
      <c r="M218" s="33">
        <v>-200991</v>
      </c>
    </row>
    <row r="219" spans="1:13" x14ac:dyDescent="0.2">
      <c r="A219" s="15">
        <f t="shared" si="3"/>
        <v>211</v>
      </c>
      <c r="B219" s="23">
        <v>405582</v>
      </c>
      <c r="C219" s="21">
        <v>2333065000184</v>
      </c>
      <c r="D219" s="16" t="s">
        <v>1431</v>
      </c>
      <c r="E219" s="17" t="s">
        <v>26</v>
      </c>
      <c r="F219" s="16" t="s">
        <v>683</v>
      </c>
      <c r="G219" s="16" t="s">
        <v>979</v>
      </c>
      <c r="H219" s="32">
        <v>185974.71</v>
      </c>
      <c r="I219" s="32">
        <v>0</v>
      </c>
      <c r="J219" s="32">
        <v>-13112.46</v>
      </c>
      <c r="K219" s="29">
        <v>-146190</v>
      </c>
      <c r="L219" s="32">
        <v>0</v>
      </c>
      <c r="M219" s="33">
        <v>0</v>
      </c>
    </row>
    <row r="220" spans="1:13" x14ac:dyDescent="0.2">
      <c r="A220" s="15">
        <f t="shared" si="3"/>
        <v>212</v>
      </c>
      <c r="B220" s="23">
        <v>415782</v>
      </c>
      <c r="C220" s="21">
        <v>7075561000107</v>
      </c>
      <c r="D220" s="16" t="s">
        <v>1432</v>
      </c>
      <c r="E220" s="17" t="s">
        <v>26</v>
      </c>
      <c r="F220" s="16" t="s">
        <v>712</v>
      </c>
      <c r="G220" s="16" t="s">
        <v>964</v>
      </c>
      <c r="H220" s="32">
        <v>182082.45</v>
      </c>
      <c r="I220" s="32">
        <v>433657</v>
      </c>
      <c r="J220" s="32">
        <v>-56311.17</v>
      </c>
      <c r="K220" s="29">
        <v>-355229</v>
      </c>
      <c r="L220" s="32">
        <v>0</v>
      </c>
      <c r="M220" s="33">
        <v>0</v>
      </c>
    </row>
    <row r="221" spans="1:13" x14ac:dyDescent="0.2">
      <c r="A221" s="15">
        <f t="shared" si="3"/>
        <v>213</v>
      </c>
      <c r="B221" s="23">
        <v>416151</v>
      </c>
      <c r="C221" s="21">
        <v>6184301000107</v>
      </c>
      <c r="D221" s="16" t="s">
        <v>1433</v>
      </c>
      <c r="E221" s="17" t="s">
        <v>26</v>
      </c>
      <c r="F221" s="16" t="s">
        <v>687</v>
      </c>
      <c r="G221" s="16" t="s">
        <v>964</v>
      </c>
      <c r="H221" s="32">
        <v>166713.04</v>
      </c>
      <c r="I221" s="32">
        <v>0</v>
      </c>
      <c r="J221" s="32">
        <v>-43620</v>
      </c>
      <c r="K221" s="29">
        <v>-121282</v>
      </c>
      <c r="L221" s="32">
        <v>0</v>
      </c>
      <c r="M221" s="33">
        <v>0</v>
      </c>
    </row>
    <row r="222" spans="1:13" x14ac:dyDescent="0.2">
      <c r="A222" s="15">
        <f t="shared" si="3"/>
        <v>214</v>
      </c>
      <c r="B222" s="23">
        <v>419281</v>
      </c>
      <c r="C222" s="21">
        <v>14891935000110</v>
      </c>
      <c r="D222" s="16" t="s">
        <v>1434</v>
      </c>
      <c r="E222" s="17" t="s">
        <v>26</v>
      </c>
      <c r="F222" s="16" t="s">
        <v>654</v>
      </c>
      <c r="G222" s="16" t="s">
        <v>964</v>
      </c>
      <c r="H222" s="32">
        <v>160293.76999999999</v>
      </c>
      <c r="I222" s="32">
        <v>0</v>
      </c>
      <c r="J222" s="32">
        <v>-440.39</v>
      </c>
      <c r="K222" s="29">
        <v>-26005</v>
      </c>
      <c r="L222" s="32">
        <v>-63055</v>
      </c>
      <c r="M222" s="33">
        <v>0</v>
      </c>
    </row>
    <row r="223" spans="1:13" x14ac:dyDescent="0.2">
      <c r="A223" s="15">
        <f t="shared" si="3"/>
        <v>215</v>
      </c>
      <c r="B223" s="23">
        <v>416835</v>
      </c>
      <c r="C223" s="21">
        <v>7873459000149</v>
      </c>
      <c r="D223" s="16" t="s">
        <v>1435</v>
      </c>
      <c r="E223" s="17" t="s">
        <v>26</v>
      </c>
      <c r="F223" s="16" t="s">
        <v>1436</v>
      </c>
      <c r="G223" s="16" t="s">
        <v>964</v>
      </c>
      <c r="H223" s="32">
        <v>155013.54</v>
      </c>
      <c r="I223" s="32">
        <v>609882</v>
      </c>
      <c r="J223" s="32">
        <v>-33928.32</v>
      </c>
      <c r="K223" s="29">
        <v>-287999</v>
      </c>
      <c r="L223" s="32">
        <v>0</v>
      </c>
      <c r="M223" s="33">
        <v>-55874</v>
      </c>
    </row>
    <row r="224" spans="1:13" x14ac:dyDescent="0.2">
      <c r="A224" s="15">
        <f t="shared" si="3"/>
        <v>216</v>
      </c>
      <c r="B224" s="23">
        <v>410071</v>
      </c>
      <c r="C224" s="21">
        <v>3447952000146</v>
      </c>
      <c r="D224" s="16" t="s">
        <v>1437</v>
      </c>
      <c r="E224" s="17" t="s">
        <v>26</v>
      </c>
      <c r="F224" s="16" t="s">
        <v>750</v>
      </c>
      <c r="G224" s="16" t="s">
        <v>969</v>
      </c>
      <c r="H224" s="32">
        <v>152197.25</v>
      </c>
      <c r="I224" s="32">
        <v>654290</v>
      </c>
      <c r="J224" s="32">
        <v>-34242.639999999999</v>
      </c>
      <c r="K224" s="29">
        <v>-400963</v>
      </c>
      <c r="L224" s="32">
        <v>0</v>
      </c>
      <c r="M224" s="33">
        <v>-75636</v>
      </c>
    </row>
    <row r="225" spans="1:13" x14ac:dyDescent="0.2">
      <c r="A225" s="15">
        <f t="shared" si="3"/>
        <v>217</v>
      </c>
      <c r="B225" s="23">
        <v>420298</v>
      </c>
      <c r="C225" s="21">
        <v>24000629000108</v>
      </c>
      <c r="D225" s="16" t="s">
        <v>1438</v>
      </c>
      <c r="E225" s="17" t="s">
        <v>26</v>
      </c>
      <c r="F225" s="16" t="s">
        <v>721</v>
      </c>
      <c r="G225" s="16" t="s">
        <v>977</v>
      </c>
      <c r="H225" s="32">
        <v>146813.18</v>
      </c>
      <c r="I225" s="32">
        <v>0</v>
      </c>
      <c r="J225" s="32">
        <v>-64248.68</v>
      </c>
      <c r="K225" s="29">
        <v>-59212</v>
      </c>
      <c r="L225" s="32">
        <v>0</v>
      </c>
      <c r="M225" s="33">
        <v>-445</v>
      </c>
    </row>
    <row r="226" spans="1:13" x14ac:dyDescent="0.2">
      <c r="A226" s="15">
        <f t="shared" si="3"/>
        <v>218</v>
      </c>
      <c r="B226" s="23">
        <v>418536</v>
      </c>
      <c r="C226" s="21">
        <v>14095581000105</v>
      </c>
      <c r="D226" s="16" t="s">
        <v>1439</v>
      </c>
      <c r="E226" s="17" t="s">
        <v>26</v>
      </c>
      <c r="F226" s="16" t="s">
        <v>768</v>
      </c>
      <c r="G226" s="16" t="s">
        <v>974</v>
      </c>
      <c r="H226" s="32">
        <v>146675.04</v>
      </c>
      <c r="I226" s="32">
        <v>0</v>
      </c>
      <c r="J226" s="32">
        <v>-2151.6</v>
      </c>
      <c r="K226" s="29">
        <v>-116798</v>
      </c>
      <c r="L226" s="32">
        <v>0</v>
      </c>
      <c r="M226" s="33">
        <v>0</v>
      </c>
    </row>
    <row r="227" spans="1:13" x14ac:dyDescent="0.2">
      <c r="A227" s="15">
        <f t="shared" si="3"/>
        <v>219</v>
      </c>
      <c r="B227" s="23">
        <v>417149</v>
      </c>
      <c r="C227" s="21">
        <v>3524677000117</v>
      </c>
      <c r="D227" s="16" t="s">
        <v>1440</v>
      </c>
      <c r="E227" s="17" t="s">
        <v>26</v>
      </c>
      <c r="F227" s="16" t="s">
        <v>712</v>
      </c>
      <c r="G227" s="16" t="s">
        <v>964</v>
      </c>
      <c r="H227" s="32">
        <v>138069.12</v>
      </c>
      <c r="I227" s="32">
        <v>29350</v>
      </c>
      <c r="J227" s="32">
        <v>-37207</v>
      </c>
      <c r="K227" s="29">
        <v>-94824</v>
      </c>
      <c r="L227" s="32">
        <v>0</v>
      </c>
      <c r="M227" s="33">
        <v>-853</v>
      </c>
    </row>
    <row r="228" spans="1:13" x14ac:dyDescent="0.2">
      <c r="A228" s="15">
        <f t="shared" si="3"/>
        <v>220</v>
      </c>
      <c r="B228" s="23">
        <v>414727</v>
      </c>
      <c r="C228" s="21">
        <v>72447337000152</v>
      </c>
      <c r="D228" s="16" t="s">
        <v>1441</v>
      </c>
      <c r="E228" s="17" t="s">
        <v>26</v>
      </c>
      <c r="F228" s="16" t="s">
        <v>753</v>
      </c>
      <c r="G228" s="16" t="s">
        <v>963</v>
      </c>
      <c r="H228" s="32">
        <v>136600.41</v>
      </c>
      <c r="I228" s="32">
        <v>455193</v>
      </c>
      <c r="J228" s="32">
        <v>-11923.82</v>
      </c>
      <c r="K228" s="29">
        <v>-225632</v>
      </c>
      <c r="L228" s="32">
        <v>-9892</v>
      </c>
      <c r="M228" s="33">
        <v>-376402</v>
      </c>
    </row>
    <row r="229" spans="1:13" x14ac:dyDescent="0.2">
      <c r="A229" s="15">
        <f t="shared" si="3"/>
        <v>221</v>
      </c>
      <c r="B229" s="23">
        <v>416517</v>
      </c>
      <c r="C229" s="21">
        <v>2704297000100</v>
      </c>
      <c r="D229" s="16" t="s">
        <v>1442</v>
      </c>
      <c r="E229" s="17" t="s">
        <v>26</v>
      </c>
      <c r="F229" s="16" t="s">
        <v>761</v>
      </c>
      <c r="G229" s="16" t="s">
        <v>979</v>
      </c>
      <c r="H229" s="32">
        <v>135551.51</v>
      </c>
      <c r="I229" s="32">
        <v>0</v>
      </c>
      <c r="J229" s="32">
        <v>-13396.97</v>
      </c>
      <c r="K229" s="29">
        <v>-56860</v>
      </c>
      <c r="L229" s="32">
        <v>0</v>
      </c>
      <c r="M229" s="33">
        <v>-760</v>
      </c>
    </row>
    <row r="230" spans="1:13" x14ac:dyDescent="0.2">
      <c r="A230" s="15">
        <f t="shared" si="3"/>
        <v>222</v>
      </c>
      <c r="B230" s="23">
        <v>415871</v>
      </c>
      <c r="C230" s="21">
        <v>73862807000107</v>
      </c>
      <c r="D230" s="16" t="s">
        <v>1443</v>
      </c>
      <c r="E230" s="17" t="s">
        <v>26</v>
      </c>
      <c r="F230" s="16" t="s">
        <v>654</v>
      </c>
      <c r="G230" s="16" t="s">
        <v>964</v>
      </c>
      <c r="H230" s="32">
        <v>125877.95</v>
      </c>
      <c r="I230" s="32">
        <v>147574</v>
      </c>
      <c r="J230" s="32">
        <v>-20623.2</v>
      </c>
      <c r="K230" s="29">
        <v>-165056</v>
      </c>
      <c r="L230" s="32">
        <v>0</v>
      </c>
      <c r="M230" s="33">
        <v>-58388</v>
      </c>
    </row>
    <row r="231" spans="1:13" x14ac:dyDescent="0.2">
      <c r="A231" s="15">
        <f t="shared" si="3"/>
        <v>223</v>
      </c>
      <c r="B231" s="23">
        <v>415057</v>
      </c>
      <c r="C231" s="21">
        <v>2949417000120</v>
      </c>
      <c r="D231" s="16" t="s">
        <v>1444</v>
      </c>
      <c r="E231" s="17" t="s">
        <v>26</v>
      </c>
      <c r="F231" s="16" t="s">
        <v>755</v>
      </c>
      <c r="G231" s="16" t="s">
        <v>977</v>
      </c>
      <c r="H231" s="32">
        <v>123087.27</v>
      </c>
      <c r="I231" s="32">
        <v>0</v>
      </c>
      <c r="J231" s="32">
        <v>-14586</v>
      </c>
      <c r="K231" s="29">
        <v>-96584</v>
      </c>
      <c r="L231" s="32">
        <v>0</v>
      </c>
      <c r="M231" s="33">
        <v>0</v>
      </c>
    </row>
    <row r="232" spans="1:13" x14ac:dyDescent="0.2">
      <c r="A232" s="15">
        <f t="shared" si="3"/>
        <v>224</v>
      </c>
      <c r="B232" s="23">
        <v>421472</v>
      </c>
      <c r="C232" s="21">
        <v>28862072000167</v>
      </c>
      <c r="D232" s="16" t="s">
        <v>1445</v>
      </c>
      <c r="E232" s="17" t="s">
        <v>26</v>
      </c>
      <c r="F232" s="16" t="s">
        <v>654</v>
      </c>
      <c r="G232" s="16" t="s">
        <v>964</v>
      </c>
      <c r="H232" s="32">
        <v>115925.54</v>
      </c>
      <c r="I232" s="32">
        <v>0</v>
      </c>
      <c r="J232" s="32">
        <v>-54906.1</v>
      </c>
      <c r="K232" s="29">
        <v>-57176</v>
      </c>
      <c r="L232" s="32">
        <v>0</v>
      </c>
      <c r="M232" s="33">
        <v>0</v>
      </c>
    </row>
    <row r="233" spans="1:13" x14ac:dyDescent="0.2">
      <c r="A233" s="15">
        <f t="shared" ref="A233:A268" si="4">ROW()-8</f>
        <v>225</v>
      </c>
      <c r="B233" s="23">
        <v>415332</v>
      </c>
      <c r="C233" s="21">
        <v>7260668000117</v>
      </c>
      <c r="D233" s="16" t="s">
        <v>1446</v>
      </c>
      <c r="E233" s="17" t="s">
        <v>26</v>
      </c>
      <c r="F233" s="16" t="s">
        <v>726</v>
      </c>
      <c r="G233" s="16" t="s">
        <v>964</v>
      </c>
      <c r="H233" s="32">
        <v>113403.08</v>
      </c>
      <c r="I233" s="32">
        <v>0</v>
      </c>
      <c r="J233" s="32">
        <v>-28593.51</v>
      </c>
      <c r="K233" s="29">
        <v>-356918</v>
      </c>
      <c r="L233" s="32">
        <v>0</v>
      </c>
      <c r="M233" s="33">
        <v>0</v>
      </c>
    </row>
    <row r="234" spans="1:13" x14ac:dyDescent="0.2">
      <c r="A234" s="15">
        <f t="shared" si="4"/>
        <v>226</v>
      </c>
      <c r="B234" s="23">
        <v>416797</v>
      </c>
      <c r="C234" s="21">
        <v>4686687000111</v>
      </c>
      <c r="D234" s="16" t="s">
        <v>1447</v>
      </c>
      <c r="E234" s="17" t="s">
        <v>26</v>
      </c>
      <c r="F234" s="16" t="s">
        <v>657</v>
      </c>
      <c r="G234" s="16" t="s">
        <v>969</v>
      </c>
      <c r="H234" s="32">
        <v>110786.07</v>
      </c>
      <c r="I234" s="32">
        <v>712049</v>
      </c>
      <c r="J234" s="32">
        <v>-18779.169999999998</v>
      </c>
      <c r="K234" s="29">
        <v>-215919</v>
      </c>
      <c r="L234" s="32">
        <v>0</v>
      </c>
      <c r="M234" s="33">
        <v>-267836</v>
      </c>
    </row>
    <row r="235" spans="1:13" x14ac:dyDescent="0.2">
      <c r="A235" s="15">
        <f t="shared" si="4"/>
        <v>227</v>
      </c>
      <c r="B235" s="23">
        <v>416380</v>
      </c>
      <c r="C235" s="21">
        <v>5694801000118</v>
      </c>
      <c r="D235" s="16" t="s">
        <v>1448</v>
      </c>
      <c r="E235" s="17" t="s">
        <v>26</v>
      </c>
      <c r="F235" s="16" t="s">
        <v>654</v>
      </c>
      <c r="G235" s="16" t="s">
        <v>964</v>
      </c>
      <c r="H235" s="32">
        <v>107237.32</v>
      </c>
      <c r="I235" s="32">
        <v>0</v>
      </c>
      <c r="J235" s="32">
        <v>-19712.07</v>
      </c>
      <c r="K235" s="29">
        <v>-264864</v>
      </c>
      <c r="L235" s="32">
        <v>0</v>
      </c>
      <c r="M235" s="33">
        <v>0</v>
      </c>
    </row>
    <row r="236" spans="1:13" x14ac:dyDescent="0.2">
      <c r="A236" s="15">
        <f t="shared" si="4"/>
        <v>228</v>
      </c>
      <c r="B236" s="23">
        <v>324710</v>
      </c>
      <c r="C236" s="21">
        <v>2422484000192</v>
      </c>
      <c r="D236" s="16" t="s">
        <v>1449</v>
      </c>
      <c r="E236" s="17" t="s">
        <v>26</v>
      </c>
      <c r="F236" s="16" t="s">
        <v>1420</v>
      </c>
      <c r="G236" s="16" t="s">
        <v>964</v>
      </c>
      <c r="H236" s="32">
        <v>93846.23</v>
      </c>
      <c r="I236" s="32">
        <v>2115</v>
      </c>
      <c r="J236" s="32">
        <v>-41067.629999999997</v>
      </c>
      <c r="K236" s="29">
        <v>-44383</v>
      </c>
      <c r="L236" s="32">
        <v>0</v>
      </c>
      <c r="M236" s="33">
        <v>0</v>
      </c>
    </row>
    <row r="237" spans="1:13" x14ac:dyDescent="0.2">
      <c r="A237" s="15">
        <f t="shared" si="4"/>
        <v>229</v>
      </c>
      <c r="B237" s="23">
        <v>311693</v>
      </c>
      <c r="C237" s="21">
        <v>2479891000136</v>
      </c>
      <c r="D237" s="16" t="s">
        <v>1450</v>
      </c>
      <c r="E237" s="17" t="s">
        <v>26</v>
      </c>
      <c r="F237" s="16" t="s">
        <v>664</v>
      </c>
      <c r="G237" s="16" t="s">
        <v>963</v>
      </c>
      <c r="H237" s="32">
        <v>86873.52</v>
      </c>
      <c r="I237" s="32">
        <v>0</v>
      </c>
      <c r="J237" s="32">
        <v>-34125.089999999997</v>
      </c>
      <c r="K237" s="29">
        <v>-127193</v>
      </c>
      <c r="L237" s="32">
        <v>0</v>
      </c>
      <c r="M237" s="33">
        <v>-30817</v>
      </c>
    </row>
    <row r="238" spans="1:13" x14ac:dyDescent="0.2">
      <c r="A238" s="15">
        <f t="shared" si="4"/>
        <v>230</v>
      </c>
      <c r="B238" s="23">
        <v>418722</v>
      </c>
      <c r="C238" s="21">
        <v>14675662000176</v>
      </c>
      <c r="D238" s="16" t="s">
        <v>1451</v>
      </c>
      <c r="E238" s="17" t="s">
        <v>26</v>
      </c>
      <c r="F238" s="16" t="s">
        <v>648</v>
      </c>
      <c r="G238" s="16" t="s">
        <v>964</v>
      </c>
      <c r="H238" s="32">
        <v>53713.45</v>
      </c>
      <c r="I238" s="32">
        <v>0</v>
      </c>
      <c r="J238" s="32">
        <v>-478.6</v>
      </c>
      <c r="K238" s="29">
        <v>-36686</v>
      </c>
      <c r="L238" s="32">
        <v>0</v>
      </c>
      <c r="M238" s="33">
        <v>0</v>
      </c>
    </row>
    <row r="239" spans="1:13" x14ac:dyDescent="0.2">
      <c r="A239" s="15">
        <f t="shared" si="4"/>
        <v>231</v>
      </c>
      <c r="B239" s="23">
        <v>418358</v>
      </c>
      <c r="C239" s="21">
        <v>11247195000195</v>
      </c>
      <c r="D239" s="16" t="s">
        <v>1452</v>
      </c>
      <c r="E239" s="17" t="s">
        <v>26</v>
      </c>
      <c r="F239" s="16" t="s">
        <v>767</v>
      </c>
      <c r="G239" s="16" t="s">
        <v>968</v>
      </c>
      <c r="H239" s="32">
        <v>50214.51</v>
      </c>
      <c r="I239" s="32">
        <v>0</v>
      </c>
      <c r="J239" s="32">
        <v>0</v>
      </c>
      <c r="K239" s="29">
        <v>-32200</v>
      </c>
      <c r="L239" s="32">
        <v>0</v>
      </c>
      <c r="M239" s="33">
        <v>0</v>
      </c>
    </row>
    <row r="240" spans="1:13" x14ac:dyDescent="0.2">
      <c r="A240" s="15">
        <f t="shared" si="4"/>
        <v>232</v>
      </c>
      <c r="B240" s="23">
        <v>419915</v>
      </c>
      <c r="C240" s="21">
        <v>20392653000170</v>
      </c>
      <c r="D240" s="16" t="s">
        <v>1453</v>
      </c>
      <c r="E240" s="17" t="s">
        <v>26</v>
      </c>
      <c r="F240" s="16" t="s">
        <v>674</v>
      </c>
      <c r="G240" s="16" t="s">
        <v>963</v>
      </c>
      <c r="H240" s="32">
        <v>36381.86</v>
      </c>
      <c r="I240" s="32">
        <v>0</v>
      </c>
      <c r="J240" s="32">
        <v>-16020</v>
      </c>
      <c r="K240" s="29">
        <v>-21578</v>
      </c>
      <c r="L240" s="32">
        <v>0</v>
      </c>
      <c r="M240" s="33">
        <v>0</v>
      </c>
    </row>
    <row r="241" spans="1:13" x14ac:dyDescent="0.2">
      <c r="A241" s="15">
        <f t="shared" si="4"/>
        <v>233</v>
      </c>
      <c r="B241" s="23">
        <v>415961</v>
      </c>
      <c r="C241" s="21">
        <v>2492694000157</v>
      </c>
      <c r="D241" s="16" t="s">
        <v>1454</v>
      </c>
      <c r="E241" s="17" t="s">
        <v>26</v>
      </c>
      <c r="F241" s="16" t="s">
        <v>1455</v>
      </c>
      <c r="G241" s="16" t="s">
        <v>964</v>
      </c>
      <c r="H241" s="32">
        <v>30665.46</v>
      </c>
      <c r="I241" s="32">
        <v>-1670</v>
      </c>
      <c r="J241" s="32">
        <v>-11976</v>
      </c>
      <c r="K241" s="29">
        <v>-303706</v>
      </c>
      <c r="L241" s="32">
        <v>0</v>
      </c>
      <c r="M241" s="33">
        <v>-269</v>
      </c>
    </row>
    <row r="242" spans="1:13" x14ac:dyDescent="0.2">
      <c r="A242" s="15">
        <f t="shared" si="4"/>
        <v>234</v>
      </c>
      <c r="B242" s="23">
        <v>410420</v>
      </c>
      <c r="C242" s="21">
        <v>3310432000197</v>
      </c>
      <c r="D242" s="16" t="s">
        <v>1456</v>
      </c>
      <c r="E242" s="17" t="s">
        <v>26</v>
      </c>
      <c r="F242" s="16" t="s">
        <v>659</v>
      </c>
      <c r="G242" s="16" t="s">
        <v>970</v>
      </c>
      <c r="H242" s="32">
        <v>18022.96</v>
      </c>
      <c r="I242" s="32">
        <v>0</v>
      </c>
      <c r="J242" s="32">
        <v>-2054</v>
      </c>
      <c r="K242" s="29">
        <v>-25397</v>
      </c>
      <c r="L242" s="32">
        <v>0</v>
      </c>
      <c r="M242" s="33">
        <v>0</v>
      </c>
    </row>
    <row r="243" spans="1:13" x14ac:dyDescent="0.2">
      <c r="A243" s="15">
        <f t="shared" si="4"/>
        <v>235</v>
      </c>
      <c r="B243" s="23">
        <v>421049</v>
      </c>
      <c r="C243" s="21">
        <v>27119150000175</v>
      </c>
      <c r="D243" s="16" t="s">
        <v>1457</v>
      </c>
      <c r="E243" s="17" t="s">
        <v>26</v>
      </c>
      <c r="F243" s="16" t="s">
        <v>674</v>
      </c>
      <c r="G243" s="16" t="s">
        <v>963</v>
      </c>
      <c r="H243" s="32">
        <v>16946.79</v>
      </c>
      <c r="I243" s="32">
        <v>0</v>
      </c>
      <c r="J243" s="32">
        <v>-3210.11</v>
      </c>
      <c r="K243" s="29">
        <v>-1012127</v>
      </c>
      <c r="L243" s="32">
        <v>-5708</v>
      </c>
      <c r="M243" s="33">
        <v>-218</v>
      </c>
    </row>
    <row r="244" spans="1:13" x14ac:dyDescent="0.2">
      <c r="A244" s="15">
        <f t="shared" si="4"/>
        <v>236</v>
      </c>
      <c r="B244" s="23">
        <v>404772</v>
      </c>
      <c r="C244" s="21">
        <v>1628329000164</v>
      </c>
      <c r="D244" s="16" t="s">
        <v>1458</v>
      </c>
      <c r="E244" s="17" t="s">
        <v>26</v>
      </c>
      <c r="F244" s="16" t="s">
        <v>654</v>
      </c>
      <c r="G244" s="16" t="s">
        <v>964</v>
      </c>
      <c r="H244" s="32">
        <v>6736.59</v>
      </c>
      <c r="I244" s="32">
        <v>144788</v>
      </c>
      <c r="J244" s="32">
        <v>-1012</v>
      </c>
      <c r="K244" s="29">
        <v>-77764</v>
      </c>
      <c r="L244" s="32">
        <v>0</v>
      </c>
      <c r="M244" s="33">
        <v>-88070</v>
      </c>
    </row>
    <row r="245" spans="1:13" x14ac:dyDescent="0.2">
      <c r="A245" s="15">
        <f t="shared" si="4"/>
        <v>237</v>
      </c>
      <c r="B245" s="23">
        <v>420051</v>
      </c>
      <c r="C245" s="21">
        <v>19031941000110</v>
      </c>
      <c r="D245" s="16" t="s">
        <v>1459</v>
      </c>
      <c r="E245" s="17" t="s">
        <v>26</v>
      </c>
      <c r="F245" s="16" t="s">
        <v>774</v>
      </c>
      <c r="G245" s="16" t="s">
        <v>964</v>
      </c>
      <c r="H245" s="32">
        <v>6050.7</v>
      </c>
      <c r="I245" s="32">
        <v>0</v>
      </c>
      <c r="J245" s="32">
        <v>-0.01</v>
      </c>
      <c r="K245" s="29">
        <v>-5476</v>
      </c>
      <c r="L245" s="32">
        <v>0</v>
      </c>
      <c r="M245" s="33">
        <v>0</v>
      </c>
    </row>
    <row r="246" spans="1:13" x14ac:dyDescent="0.2">
      <c r="A246" s="15">
        <f t="shared" si="4"/>
        <v>238</v>
      </c>
      <c r="B246" s="23">
        <v>419991</v>
      </c>
      <c r="C246" s="21">
        <v>18496204000120</v>
      </c>
      <c r="D246" s="16" t="s">
        <v>1460</v>
      </c>
      <c r="E246" s="17" t="s">
        <v>26</v>
      </c>
      <c r="F246" s="16" t="s">
        <v>1461</v>
      </c>
      <c r="G246" s="16" t="s">
        <v>971</v>
      </c>
      <c r="H246" s="32">
        <v>3732.48</v>
      </c>
      <c r="I246" s="32">
        <v>20716</v>
      </c>
      <c r="J246" s="32">
        <v>0</v>
      </c>
      <c r="K246" s="29">
        <v>0</v>
      </c>
      <c r="L246" s="32">
        <v>0</v>
      </c>
      <c r="M246" s="33">
        <v>0</v>
      </c>
    </row>
    <row r="247" spans="1:13" x14ac:dyDescent="0.2">
      <c r="A247" s="15">
        <f t="shared" si="4"/>
        <v>239</v>
      </c>
      <c r="B247" s="23">
        <v>416371</v>
      </c>
      <c r="C247" s="21">
        <v>7479804000164</v>
      </c>
      <c r="D247" s="16" t="s">
        <v>1462</v>
      </c>
      <c r="E247" s="17" t="s">
        <v>26</v>
      </c>
      <c r="F247" s="16" t="s">
        <v>654</v>
      </c>
      <c r="G247" s="16" t="s">
        <v>964</v>
      </c>
      <c r="H247" s="32">
        <v>2207.79</v>
      </c>
      <c r="I247" s="32">
        <v>0</v>
      </c>
      <c r="J247" s="32">
        <v>0</v>
      </c>
      <c r="K247" s="29">
        <v>-14731</v>
      </c>
      <c r="L247" s="32">
        <v>0</v>
      </c>
      <c r="M247" s="33">
        <v>0</v>
      </c>
    </row>
    <row r="248" spans="1:13" x14ac:dyDescent="0.2">
      <c r="A248" s="15">
        <f t="shared" si="4"/>
        <v>240</v>
      </c>
      <c r="B248" s="23">
        <v>417203</v>
      </c>
      <c r="C248" s="21">
        <v>5825236000180</v>
      </c>
      <c r="D248" s="16" t="s">
        <v>1463</v>
      </c>
      <c r="E248" s="17" t="s">
        <v>26</v>
      </c>
      <c r="F248" s="16" t="s">
        <v>653</v>
      </c>
      <c r="G248" s="16" t="s">
        <v>964</v>
      </c>
      <c r="H248" s="32">
        <v>1130.47</v>
      </c>
      <c r="I248" s="32">
        <v>0</v>
      </c>
      <c r="J248" s="32">
        <v>0</v>
      </c>
      <c r="K248" s="29">
        <v>-45392</v>
      </c>
      <c r="L248" s="32">
        <v>0</v>
      </c>
      <c r="M248" s="33">
        <v>-1446</v>
      </c>
    </row>
    <row r="249" spans="1:13" x14ac:dyDescent="0.2">
      <c r="A249" s="15">
        <f t="shared" si="4"/>
        <v>241</v>
      </c>
      <c r="B249" s="23">
        <v>406414</v>
      </c>
      <c r="C249" s="21">
        <v>1468033000123</v>
      </c>
      <c r="D249" s="16" t="s">
        <v>1464</v>
      </c>
      <c r="E249" s="17" t="s">
        <v>26</v>
      </c>
      <c r="F249" s="16" t="s">
        <v>656</v>
      </c>
      <c r="G249" s="16" t="s">
        <v>968</v>
      </c>
      <c r="H249" s="32">
        <v>726.9</v>
      </c>
      <c r="I249" s="32">
        <v>2428816</v>
      </c>
      <c r="J249" s="32">
        <v>-17025.66</v>
      </c>
      <c r="K249" s="29">
        <v>-2057190</v>
      </c>
      <c r="L249" s="32">
        <v>-15815</v>
      </c>
      <c r="M249" s="33">
        <v>0</v>
      </c>
    </row>
    <row r="250" spans="1:13" x14ac:dyDescent="0.2">
      <c r="A250" s="15">
        <f t="shared" si="4"/>
        <v>242</v>
      </c>
      <c r="B250" s="23">
        <v>419681</v>
      </c>
      <c r="C250" s="21">
        <v>21553778000106</v>
      </c>
      <c r="D250" s="16" t="s">
        <v>1465</v>
      </c>
      <c r="E250" s="17" t="s">
        <v>26</v>
      </c>
      <c r="F250" s="16" t="s">
        <v>661</v>
      </c>
      <c r="G250" s="16" t="s">
        <v>972</v>
      </c>
      <c r="H250" s="32">
        <v>0.1</v>
      </c>
      <c r="I250" s="32">
        <v>0</v>
      </c>
      <c r="J250" s="32">
        <v>0</v>
      </c>
      <c r="K250" s="29">
        <v>-26192</v>
      </c>
      <c r="L250" s="32">
        <v>0</v>
      </c>
      <c r="M250" s="33">
        <v>0</v>
      </c>
    </row>
    <row r="251" spans="1:13" x14ac:dyDescent="0.2">
      <c r="A251" s="15">
        <f t="shared" si="4"/>
        <v>243</v>
      </c>
      <c r="B251" s="23">
        <v>417874</v>
      </c>
      <c r="C251" s="21">
        <v>8192597000125</v>
      </c>
      <c r="D251" s="16" t="s">
        <v>1466</v>
      </c>
      <c r="E251" s="17" t="s">
        <v>26</v>
      </c>
      <c r="F251" s="16" t="s">
        <v>856</v>
      </c>
      <c r="G251" s="16" t="s">
        <v>964</v>
      </c>
      <c r="H251" s="32">
        <v>0.01</v>
      </c>
      <c r="I251" s="32">
        <v>0</v>
      </c>
      <c r="J251" s="32">
        <v>-0.01</v>
      </c>
      <c r="K251" s="29">
        <v>-19760</v>
      </c>
      <c r="L251" s="32">
        <v>0</v>
      </c>
      <c r="M251" s="33">
        <v>0</v>
      </c>
    </row>
    <row r="252" spans="1:13" x14ac:dyDescent="0.2">
      <c r="A252" s="15">
        <f t="shared" si="4"/>
        <v>244</v>
      </c>
      <c r="B252" s="23">
        <v>419460</v>
      </c>
      <c r="C252" s="21">
        <v>8493373000153</v>
      </c>
      <c r="D252" s="16" t="s">
        <v>1467</v>
      </c>
      <c r="E252" s="17" t="s">
        <v>26</v>
      </c>
      <c r="F252" s="16" t="s">
        <v>770</v>
      </c>
      <c r="G252" s="16" t="s">
        <v>974</v>
      </c>
      <c r="H252" s="32">
        <v>0.01</v>
      </c>
      <c r="I252" s="32">
        <v>0</v>
      </c>
      <c r="J252" s="32">
        <v>0</v>
      </c>
      <c r="K252" s="29">
        <v>-12867</v>
      </c>
      <c r="L252" s="32">
        <v>0</v>
      </c>
      <c r="M252" s="33">
        <v>0</v>
      </c>
    </row>
    <row r="253" spans="1:13" x14ac:dyDescent="0.2">
      <c r="A253" s="15">
        <f t="shared" si="4"/>
        <v>245</v>
      </c>
      <c r="B253" s="23">
        <v>419788</v>
      </c>
      <c r="C253" s="21">
        <v>21233062000113</v>
      </c>
      <c r="D253" s="16" t="s">
        <v>1468</v>
      </c>
      <c r="E253" s="17" t="s">
        <v>26</v>
      </c>
      <c r="F253" s="16" t="s">
        <v>654</v>
      </c>
      <c r="G253" s="16" t="s">
        <v>964</v>
      </c>
      <c r="H253" s="32">
        <v>0</v>
      </c>
      <c r="I253" s="32">
        <v>197229</v>
      </c>
      <c r="J253" s="32">
        <v>0</v>
      </c>
      <c r="K253" s="29">
        <v>-217144</v>
      </c>
      <c r="L253" s="32">
        <v>0</v>
      </c>
      <c r="M253" s="33">
        <v>-17400</v>
      </c>
    </row>
    <row r="254" spans="1:13" x14ac:dyDescent="0.2">
      <c r="A254" s="15">
        <f t="shared" si="4"/>
        <v>246</v>
      </c>
      <c r="B254" s="23">
        <v>422088</v>
      </c>
      <c r="C254" s="21">
        <v>34907159000106</v>
      </c>
      <c r="D254" s="16" t="s">
        <v>1469</v>
      </c>
      <c r="E254" s="17" t="s">
        <v>26</v>
      </c>
      <c r="F254" s="16" t="s">
        <v>1362</v>
      </c>
      <c r="G254" s="16" t="s">
        <v>966</v>
      </c>
      <c r="H254" s="32">
        <v>0</v>
      </c>
      <c r="I254" s="32">
        <v>0</v>
      </c>
      <c r="J254" s="32">
        <v>0</v>
      </c>
      <c r="K254" s="29">
        <v>-27522</v>
      </c>
      <c r="L254" s="32">
        <v>0</v>
      </c>
      <c r="M254" s="33">
        <v>0</v>
      </c>
    </row>
    <row r="255" spans="1:13" x14ac:dyDescent="0.2">
      <c r="A255" s="15">
        <f t="shared" si="4"/>
        <v>247</v>
      </c>
      <c r="B255" s="23">
        <v>421952</v>
      </c>
      <c r="C255" s="21">
        <v>33803129000197</v>
      </c>
      <c r="D255" s="16" t="s">
        <v>1470</v>
      </c>
      <c r="E255" s="17" t="s">
        <v>26</v>
      </c>
      <c r="F255" s="16" t="s">
        <v>763</v>
      </c>
      <c r="G255" s="16" t="s">
        <v>974</v>
      </c>
      <c r="H255" s="32">
        <v>0</v>
      </c>
      <c r="I255" s="32">
        <v>0</v>
      </c>
      <c r="J255" s="32">
        <v>0</v>
      </c>
      <c r="K255" s="29">
        <v>-37557</v>
      </c>
      <c r="L255" s="32">
        <v>0</v>
      </c>
      <c r="M255" s="33">
        <v>0</v>
      </c>
    </row>
    <row r="256" spans="1:13" x14ac:dyDescent="0.2">
      <c r="A256" s="15">
        <f t="shared" si="4"/>
        <v>248</v>
      </c>
      <c r="B256" s="23">
        <v>419613</v>
      </c>
      <c r="C256" s="21">
        <v>14838567000146</v>
      </c>
      <c r="D256" s="16" t="s">
        <v>1471</v>
      </c>
      <c r="E256" s="17" t="s">
        <v>26</v>
      </c>
      <c r="F256" s="16" t="s">
        <v>654</v>
      </c>
      <c r="G256" s="16" t="s">
        <v>964</v>
      </c>
      <c r="H256" s="32">
        <v>0</v>
      </c>
      <c r="I256" s="32">
        <v>0</v>
      </c>
      <c r="J256" s="32">
        <v>0</v>
      </c>
      <c r="K256" s="29">
        <v>-8871</v>
      </c>
      <c r="L256" s="32">
        <v>0</v>
      </c>
      <c r="M256" s="33">
        <v>0</v>
      </c>
    </row>
    <row r="257" spans="1:13" x14ac:dyDescent="0.2">
      <c r="A257" s="15">
        <f t="shared" si="4"/>
        <v>249</v>
      </c>
      <c r="B257" s="23">
        <v>416347</v>
      </c>
      <c r="C257" s="21">
        <v>7335693000112</v>
      </c>
      <c r="D257" s="16" t="s">
        <v>1472</v>
      </c>
      <c r="E257" s="17" t="s">
        <v>26</v>
      </c>
      <c r="F257" s="16" t="s">
        <v>659</v>
      </c>
      <c r="G257" s="16" t="s">
        <v>970</v>
      </c>
      <c r="H257" s="32">
        <v>0</v>
      </c>
      <c r="I257" s="32">
        <v>287042</v>
      </c>
      <c r="J257" s="32">
        <v>0</v>
      </c>
      <c r="K257" s="29">
        <v>-219216</v>
      </c>
      <c r="L257" s="32">
        <v>0</v>
      </c>
      <c r="M257" s="33">
        <v>0</v>
      </c>
    </row>
    <row r="258" spans="1:13" x14ac:dyDescent="0.2">
      <c r="A258" s="15">
        <f t="shared" si="4"/>
        <v>250</v>
      </c>
      <c r="B258" s="23">
        <v>421561</v>
      </c>
      <c r="C258" s="21">
        <v>31596055000130</v>
      </c>
      <c r="D258" s="16" t="s">
        <v>1473</v>
      </c>
      <c r="E258" s="17" t="s">
        <v>26</v>
      </c>
      <c r="F258" s="16" t="s">
        <v>1231</v>
      </c>
      <c r="G258" s="16" t="s">
        <v>987</v>
      </c>
      <c r="H258" s="32">
        <v>0</v>
      </c>
      <c r="I258" s="32">
        <v>0</v>
      </c>
      <c r="J258" s="32">
        <v>0</v>
      </c>
      <c r="K258" s="29">
        <v>-24006</v>
      </c>
      <c r="L258" s="32">
        <v>0</v>
      </c>
      <c r="M258" s="33">
        <v>0</v>
      </c>
    </row>
    <row r="259" spans="1:13" x14ac:dyDescent="0.2">
      <c r="A259" s="15">
        <f t="shared" si="4"/>
        <v>251</v>
      </c>
      <c r="B259" s="23">
        <v>421260</v>
      </c>
      <c r="C259" s="21">
        <v>24048853000161</v>
      </c>
      <c r="D259" s="16" t="s">
        <v>1474</v>
      </c>
      <c r="E259" s="17" t="s">
        <v>26</v>
      </c>
      <c r="F259" s="16" t="s">
        <v>748</v>
      </c>
      <c r="G259" s="16" t="s">
        <v>969</v>
      </c>
      <c r="H259" s="32">
        <v>0</v>
      </c>
      <c r="I259" s="32">
        <v>0</v>
      </c>
      <c r="J259" s="32">
        <v>0</v>
      </c>
      <c r="K259" s="29">
        <v>0</v>
      </c>
      <c r="L259" s="32">
        <v>0</v>
      </c>
      <c r="M259" s="33">
        <v>0</v>
      </c>
    </row>
    <row r="260" spans="1:13" x14ac:dyDescent="0.2">
      <c r="A260" s="15">
        <f t="shared" si="4"/>
        <v>252</v>
      </c>
      <c r="B260" s="23">
        <v>421383</v>
      </c>
      <c r="C260" s="21">
        <v>29846400000102</v>
      </c>
      <c r="D260" s="16" t="s">
        <v>1475</v>
      </c>
      <c r="E260" s="17" t="s">
        <v>26</v>
      </c>
      <c r="F260" s="16" t="s">
        <v>1476</v>
      </c>
      <c r="G260" s="16" t="s">
        <v>968</v>
      </c>
      <c r="H260" s="32">
        <v>0</v>
      </c>
      <c r="I260" s="32">
        <v>275</v>
      </c>
      <c r="J260" s="32">
        <v>0</v>
      </c>
      <c r="K260" s="29">
        <v>0</v>
      </c>
      <c r="L260" s="32">
        <v>0</v>
      </c>
      <c r="M260" s="33">
        <v>0</v>
      </c>
    </row>
    <row r="261" spans="1:13" x14ac:dyDescent="0.2">
      <c r="A261" s="15">
        <f t="shared" si="4"/>
        <v>253</v>
      </c>
      <c r="B261" s="23">
        <v>418340</v>
      </c>
      <c r="C261" s="21">
        <v>13523003000151</v>
      </c>
      <c r="D261" s="16" t="s">
        <v>1477</v>
      </c>
      <c r="E261" s="17" t="s">
        <v>26</v>
      </c>
      <c r="F261" s="16" t="s">
        <v>712</v>
      </c>
      <c r="G261" s="16" t="s">
        <v>964</v>
      </c>
      <c r="H261" s="32">
        <v>0</v>
      </c>
      <c r="I261" s="32">
        <v>0</v>
      </c>
      <c r="J261" s="32">
        <v>0</v>
      </c>
      <c r="K261" s="29">
        <v>-3241</v>
      </c>
      <c r="L261" s="32">
        <v>0</v>
      </c>
      <c r="M261" s="33">
        <v>0</v>
      </c>
    </row>
    <row r="262" spans="1:13" x14ac:dyDescent="0.2">
      <c r="A262" s="15">
        <f t="shared" si="4"/>
        <v>254</v>
      </c>
      <c r="B262" s="23">
        <v>418625</v>
      </c>
      <c r="C262" s="21">
        <v>13991711000117</v>
      </c>
      <c r="D262" s="16" t="s">
        <v>1478</v>
      </c>
      <c r="E262" s="17" t="s">
        <v>26</v>
      </c>
      <c r="F262" s="16" t="s">
        <v>654</v>
      </c>
      <c r="G262" s="16" t="s">
        <v>964</v>
      </c>
      <c r="H262" s="32">
        <v>0</v>
      </c>
      <c r="I262" s="32">
        <v>0</v>
      </c>
      <c r="J262" s="32">
        <v>0</v>
      </c>
      <c r="K262" s="29">
        <v>-80337</v>
      </c>
      <c r="L262" s="32">
        <v>0</v>
      </c>
      <c r="M262" s="33">
        <v>0</v>
      </c>
    </row>
    <row r="263" spans="1:13" x14ac:dyDescent="0.2">
      <c r="A263" s="15">
        <f t="shared" si="4"/>
        <v>255</v>
      </c>
      <c r="B263" s="23">
        <v>419885</v>
      </c>
      <c r="C263" s="21">
        <v>14387374000116</v>
      </c>
      <c r="D263" s="16" t="s">
        <v>1479</v>
      </c>
      <c r="E263" s="17" t="s">
        <v>26</v>
      </c>
      <c r="F263" s="16" t="s">
        <v>661</v>
      </c>
      <c r="G263" s="16" t="s">
        <v>972</v>
      </c>
      <c r="H263" s="32">
        <v>0</v>
      </c>
      <c r="I263" s="32">
        <v>1</v>
      </c>
      <c r="J263" s="32">
        <v>0</v>
      </c>
      <c r="K263" s="29">
        <v>-1</v>
      </c>
      <c r="L263" s="32">
        <v>0</v>
      </c>
      <c r="M263" s="33">
        <v>0</v>
      </c>
    </row>
    <row r="264" spans="1:13" x14ac:dyDescent="0.2">
      <c r="A264" s="15">
        <f t="shared" si="4"/>
        <v>256</v>
      </c>
      <c r="B264" s="23">
        <v>414662</v>
      </c>
      <c r="C264" s="21">
        <v>4911101000175</v>
      </c>
      <c r="D264" s="16" t="s">
        <v>1480</v>
      </c>
      <c r="E264" s="17" t="s">
        <v>26</v>
      </c>
      <c r="F264" s="16" t="s">
        <v>652</v>
      </c>
      <c r="G264" s="16" t="s">
        <v>964</v>
      </c>
      <c r="H264" s="32">
        <v>0</v>
      </c>
      <c r="I264" s="32">
        <v>0</v>
      </c>
      <c r="J264" s="32">
        <v>0</v>
      </c>
      <c r="K264" s="29">
        <v>-56387</v>
      </c>
      <c r="L264" s="32">
        <v>0</v>
      </c>
      <c r="M264" s="33">
        <v>0</v>
      </c>
    </row>
    <row r="265" spans="1:13" x14ac:dyDescent="0.2">
      <c r="A265" s="15">
        <f t="shared" si="4"/>
        <v>257</v>
      </c>
      <c r="B265" s="23">
        <v>417700</v>
      </c>
      <c r="C265" s="21">
        <v>9351546000161</v>
      </c>
      <c r="D265" s="16" t="s">
        <v>1481</v>
      </c>
      <c r="E265" s="17" t="s">
        <v>26</v>
      </c>
      <c r="F265" s="16" t="s">
        <v>1482</v>
      </c>
      <c r="G265" s="16" t="s">
        <v>969</v>
      </c>
      <c r="H265" s="32">
        <v>0</v>
      </c>
      <c r="I265" s="32">
        <v>119637</v>
      </c>
      <c r="J265" s="32">
        <v>0</v>
      </c>
      <c r="K265" s="29">
        <v>-103990</v>
      </c>
      <c r="L265" s="32">
        <v>0</v>
      </c>
      <c r="M265" s="33">
        <v>-15431</v>
      </c>
    </row>
    <row r="266" spans="1:13" x14ac:dyDescent="0.2">
      <c r="A266" s="15">
        <f t="shared" si="4"/>
        <v>258</v>
      </c>
      <c r="B266" s="23">
        <v>419982</v>
      </c>
      <c r="C266" s="21">
        <v>20459346000160</v>
      </c>
      <c r="D266" s="16" t="s">
        <v>1483</v>
      </c>
      <c r="E266" s="17" t="s">
        <v>26</v>
      </c>
      <c r="F266" s="16" t="s">
        <v>773</v>
      </c>
      <c r="G266" s="16" t="s">
        <v>981</v>
      </c>
      <c r="H266" s="32">
        <v>0</v>
      </c>
      <c r="I266" s="32">
        <v>50</v>
      </c>
      <c r="J266" s="32">
        <v>0</v>
      </c>
      <c r="K266" s="29">
        <v>-50</v>
      </c>
      <c r="L266" s="32">
        <v>0</v>
      </c>
      <c r="M266" s="33">
        <v>0</v>
      </c>
    </row>
    <row r="267" spans="1:13" x14ac:dyDescent="0.2">
      <c r="A267" s="15">
        <f t="shared" si="4"/>
        <v>259</v>
      </c>
      <c r="B267" s="23">
        <v>414425</v>
      </c>
      <c r="C267" s="21">
        <v>3113408000168</v>
      </c>
      <c r="D267" s="16" t="s">
        <v>1484</v>
      </c>
      <c r="E267" s="17" t="s">
        <v>26</v>
      </c>
      <c r="F267" s="16" t="s">
        <v>1485</v>
      </c>
      <c r="G267" s="16" t="s">
        <v>964</v>
      </c>
      <c r="H267" s="32">
        <v>-1237.28</v>
      </c>
      <c r="I267" s="32">
        <v>1879016</v>
      </c>
      <c r="J267" s="32">
        <v>-16416.52</v>
      </c>
      <c r="K267" s="29">
        <v>-1110598</v>
      </c>
      <c r="L267" s="32">
        <v>0</v>
      </c>
      <c r="M267" s="33">
        <v>-482013</v>
      </c>
    </row>
    <row r="268" spans="1:13" x14ac:dyDescent="0.2">
      <c r="A268" s="15">
        <f t="shared" si="4"/>
        <v>260</v>
      </c>
      <c r="B268" s="23">
        <v>421464</v>
      </c>
      <c r="C268" s="21">
        <v>8961113000165</v>
      </c>
      <c r="D268" s="16" t="s">
        <v>1486</v>
      </c>
      <c r="E268" s="17" t="s">
        <v>26</v>
      </c>
      <c r="F268" s="16" t="s">
        <v>657</v>
      </c>
      <c r="G268" s="16" t="s">
        <v>969</v>
      </c>
      <c r="H268" s="32">
        <v>-104828.93</v>
      </c>
      <c r="I268" s="32">
        <v>661787</v>
      </c>
      <c r="J268" s="32">
        <v>-71188.44</v>
      </c>
      <c r="K268" s="29">
        <v>-412037</v>
      </c>
      <c r="L268" s="32">
        <v>0</v>
      </c>
      <c r="M268" s="33">
        <v>-173</v>
      </c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93"/>
  <sheetViews>
    <sheetView showGridLines="0" zoomScale="130" zoomScaleNormal="130" workbookViewId="0">
      <selection activeCell="D2" sqref="D2"/>
    </sheetView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16.28515625" customWidth="1"/>
    <col min="9" max="9" width="16.28515625" style="6" customWidth="1"/>
    <col min="10" max="10" width="17.42578125" customWidth="1"/>
    <col min="11" max="13" width="16.28515625" customWidth="1"/>
    <col min="15" max="15" width="13.28515625" customWidth="1"/>
    <col min="16" max="16" width="18.140625" bestFit="1" customWidth="1"/>
  </cols>
  <sheetData>
    <row r="1" spans="1:19" ht="36" customHeight="1" x14ac:dyDescent="0.5">
      <c r="D1" s="9" t="s">
        <v>9</v>
      </c>
    </row>
    <row r="2" spans="1:19" ht="36" customHeight="1" x14ac:dyDescent="0.3">
      <c r="D2" s="34" t="s">
        <v>1250</v>
      </c>
      <c r="I2" s="13" t="s">
        <v>23</v>
      </c>
    </row>
    <row r="3" spans="1:19" ht="36" customHeight="1" x14ac:dyDescent="0.2">
      <c r="H3" s="3"/>
    </row>
    <row r="4" spans="1:19" x14ac:dyDescent="0.2">
      <c r="A4" s="1" t="s">
        <v>14</v>
      </c>
      <c r="H4" s="3"/>
    </row>
    <row r="5" spans="1:19" x14ac:dyDescent="0.2">
      <c r="A5" s="1" t="s">
        <v>1</v>
      </c>
    </row>
    <row r="6" spans="1:19" x14ac:dyDescent="0.2">
      <c r="A6" s="4" t="s">
        <v>0</v>
      </c>
      <c r="H6" s="38"/>
      <c r="I6" s="39"/>
      <c r="J6" s="37"/>
      <c r="K6" s="37"/>
      <c r="L6" s="37"/>
      <c r="M6" s="37"/>
    </row>
    <row r="7" spans="1:19" x14ac:dyDescent="0.2">
      <c r="A7" s="4"/>
      <c r="H7" s="2"/>
      <c r="I7" s="2"/>
    </row>
    <row r="8" spans="1:19" ht="25.5" x14ac:dyDescent="0.2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1035</v>
      </c>
      <c r="I8" s="8" t="s">
        <v>1036</v>
      </c>
      <c r="J8" s="27" t="s">
        <v>1037</v>
      </c>
      <c r="K8" s="27" t="s">
        <v>1038</v>
      </c>
      <c r="L8" s="27" t="s">
        <v>1039</v>
      </c>
      <c r="M8" s="27" t="s">
        <v>1040</v>
      </c>
    </row>
    <row r="9" spans="1:19" x14ac:dyDescent="0.2">
      <c r="A9" s="15">
        <f t="shared" ref="A9:A72" si="0">ROW()-8</f>
        <v>1</v>
      </c>
      <c r="B9" s="23">
        <v>5711</v>
      </c>
      <c r="C9" s="21">
        <v>92693118000160</v>
      </c>
      <c r="D9" s="18" t="s">
        <v>996</v>
      </c>
      <c r="E9" s="18" t="s">
        <v>990</v>
      </c>
      <c r="F9" s="18" t="s">
        <v>674</v>
      </c>
      <c r="G9" s="18" t="s">
        <v>963</v>
      </c>
      <c r="H9" s="25">
        <v>24047350176</v>
      </c>
      <c r="I9" s="25">
        <v>18988572</v>
      </c>
      <c r="J9" s="25">
        <v>-21178340314</v>
      </c>
      <c r="K9" s="26">
        <v>-970779255</v>
      </c>
      <c r="L9" s="25">
        <v>-1059254409</v>
      </c>
      <c r="M9" s="25">
        <v>-477760831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326305</v>
      </c>
      <c r="C10" s="21">
        <v>29309127000179</v>
      </c>
      <c r="D10" s="18" t="s">
        <v>227</v>
      </c>
      <c r="E10" s="18" t="s">
        <v>75</v>
      </c>
      <c r="F10" s="18" t="s">
        <v>654</v>
      </c>
      <c r="G10" s="18" t="s">
        <v>964</v>
      </c>
      <c r="H10" s="25">
        <v>20932205303</v>
      </c>
      <c r="I10" s="25">
        <v>17041107</v>
      </c>
      <c r="J10" s="25">
        <v>-18534193853</v>
      </c>
      <c r="K10" s="26">
        <v>-1899507375</v>
      </c>
      <c r="L10" s="25">
        <v>-787458920</v>
      </c>
      <c r="M10" s="25">
        <v>-432511274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6246</v>
      </c>
      <c r="C11" s="21">
        <v>1685053000156</v>
      </c>
      <c r="D11" s="18" t="s">
        <v>997</v>
      </c>
      <c r="E11" s="18" t="s">
        <v>990</v>
      </c>
      <c r="F11" s="18" t="s">
        <v>674</v>
      </c>
      <c r="G11" s="18" t="s">
        <v>963</v>
      </c>
      <c r="H11" s="25">
        <v>17172488412</v>
      </c>
      <c r="I11" s="25">
        <v>13594785</v>
      </c>
      <c r="J11" s="25">
        <v>-13716661088</v>
      </c>
      <c r="K11" s="26">
        <v>-865834909</v>
      </c>
      <c r="L11" s="25">
        <v>-1097173161</v>
      </c>
      <c r="M11" s="25">
        <v>-380088359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359017</v>
      </c>
      <c r="C12" s="21">
        <v>44649812000138</v>
      </c>
      <c r="D12" s="18" t="s">
        <v>418</v>
      </c>
      <c r="E12" s="18" t="s">
        <v>75</v>
      </c>
      <c r="F12" s="18" t="s">
        <v>654</v>
      </c>
      <c r="G12" s="18" t="s">
        <v>964</v>
      </c>
      <c r="H12" s="25">
        <v>6527394142</v>
      </c>
      <c r="I12" s="25">
        <v>480185236</v>
      </c>
      <c r="J12" s="25">
        <v>-4813074456</v>
      </c>
      <c r="K12" s="26">
        <v>-671409226</v>
      </c>
      <c r="L12" s="25">
        <v>-379927179</v>
      </c>
      <c r="M12" s="25">
        <v>-329565208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346659</v>
      </c>
      <c r="C13" s="21">
        <v>33719485000127</v>
      </c>
      <c r="D13" s="18" t="s">
        <v>341</v>
      </c>
      <c r="E13" s="18" t="s">
        <v>88</v>
      </c>
      <c r="F13" s="18" t="s">
        <v>669</v>
      </c>
      <c r="G13" s="18" t="s">
        <v>976</v>
      </c>
      <c r="H13" s="25">
        <v>5632025940</v>
      </c>
      <c r="I13" s="25">
        <v>732652214</v>
      </c>
      <c r="J13" s="25">
        <v>-4956760742</v>
      </c>
      <c r="K13" s="26">
        <v>-334493880</v>
      </c>
      <c r="L13" s="25">
        <v>0</v>
      </c>
      <c r="M13" s="25">
        <v>-202623651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368253</v>
      </c>
      <c r="C14" s="21">
        <v>63554067000198</v>
      </c>
      <c r="D14" s="18" t="s">
        <v>456</v>
      </c>
      <c r="E14" s="18" t="s">
        <v>75</v>
      </c>
      <c r="F14" s="18" t="s">
        <v>659</v>
      </c>
      <c r="G14" s="18" t="s">
        <v>970</v>
      </c>
      <c r="H14" s="25">
        <v>5383304930</v>
      </c>
      <c r="I14" s="25">
        <v>10873384</v>
      </c>
      <c r="J14" s="25">
        <v>-4100859279</v>
      </c>
      <c r="K14" s="26">
        <v>-534535523</v>
      </c>
      <c r="L14" s="25">
        <v>-300241357</v>
      </c>
      <c r="M14" s="25">
        <v>-151119435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393321</v>
      </c>
      <c r="C15" s="21">
        <v>42163881000101</v>
      </c>
      <c r="D15" s="18" t="s">
        <v>1229</v>
      </c>
      <c r="E15" s="18" t="s">
        <v>77</v>
      </c>
      <c r="F15" s="18" t="s">
        <v>674</v>
      </c>
      <c r="G15" s="18" t="s">
        <v>963</v>
      </c>
      <c r="H15" s="25">
        <v>4501592080</v>
      </c>
      <c r="I15" s="25">
        <v>202156904</v>
      </c>
      <c r="J15" s="25">
        <v>-3698279364</v>
      </c>
      <c r="K15" s="26">
        <v>-365906897</v>
      </c>
      <c r="L15" s="25">
        <v>-314370287</v>
      </c>
      <c r="M15" s="25">
        <v>-292551804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343889</v>
      </c>
      <c r="C16" s="21">
        <v>16513178000176</v>
      </c>
      <c r="D16" s="18" t="s">
        <v>1066</v>
      </c>
      <c r="E16" s="18" t="s">
        <v>77</v>
      </c>
      <c r="F16" s="18" t="s">
        <v>698</v>
      </c>
      <c r="G16" s="18" t="s">
        <v>979</v>
      </c>
      <c r="H16" s="25">
        <v>4215048143</v>
      </c>
      <c r="I16" s="25">
        <v>233041894</v>
      </c>
      <c r="J16" s="25">
        <v>-3346042560</v>
      </c>
      <c r="K16" s="26">
        <v>-481069888</v>
      </c>
      <c r="L16" s="25">
        <v>-39724392</v>
      </c>
      <c r="M16" s="25">
        <v>-294487996</v>
      </c>
      <c r="O16" s="40"/>
      <c r="P16" s="35"/>
      <c r="Q16" s="35"/>
      <c r="R16" s="35"/>
    </row>
    <row r="17" spans="1:19" x14ac:dyDescent="0.2">
      <c r="A17" s="19">
        <f t="shared" si="0"/>
        <v>9</v>
      </c>
      <c r="B17" s="24">
        <v>323080</v>
      </c>
      <c r="C17" s="22">
        <v>3658432000182</v>
      </c>
      <c r="D17" s="20" t="s">
        <v>206</v>
      </c>
      <c r="E17" s="20" t="s">
        <v>88</v>
      </c>
      <c r="F17" s="20" t="s">
        <v>669</v>
      </c>
      <c r="G17" s="20" t="s">
        <v>976</v>
      </c>
      <c r="H17" s="25">
        <v>4144592478</v>
      </c>
      <c r="I17" s="25">
        <v>5798335</v>
      </c>
      <c r="J17" s="25">
        <v>-3481111118</v>
      </c>
      <c r="K17" s="26">
        <v>-290135368</v>
      </c>
      <c r="L17" s="25">
        <v>0</v>
      </c>
      <c r="M17" s="25">
        <v>-322499435</v>
      </c>
      <c r="O17" s="40"/>
      <c r="P17" s="35"/>
      <c r="Q17" s="35"/>
      <c r="R17" s="35"/>
    </row>
    <row r="18" spans="1:19" x14ac:dyDescent="0.2">
      <c r="A18" s="15">
        <f t="shared" si="0"/>
        <v>10</v>
      </c>
      <c r="B18" s="23">
        <v>339679</v>
      </c>
      <c r="C18" s="21">
        <v>2812468000106</v>
      </c>
      <c r="D18" s="18" t="s">
        <v>293</v>
      </c>
      <c r="E18" s="18" t="s">
        <v>77</v>
      </c>
      <c r="F18" s="18" t="s">
        <v>654</v>
      </c>
      <c r="G18" s="18" t="s">
        <v>964</v>
      </c>
      <c r="H18" s="25">
        <v>4078715813</v>
      </c>
      <c r="I18" s="25">
        <v>508124297</v>
      </c>
      <c r="J18" s="25">
        <v>-3341771538</v>
      </c>
      <c r="K18" s="26">
        <v>-447737958</v>
      </c>
      <c r="L18" s="25">
        <v>-141293859</v>
      </c>
      <c r="M18" s="25">
        <v>-517838583</v>
      </c>
      <c r="O18" s="40"/>
      <c r="P18" s="35"/>
      <c r="Q18" s="35"/>
      <c r="R18" s="35"/>
    </row>
    <row r="19" spans="1:19" x14ac:dyDescent="0.2">
      <c r="A19" s="15">
        <f t="shared" si="0"/>
        <v>11</v>
      </c>
      <c r="B19" s="23">
        <v>302147</v>
      </c>
      <c r="C19" s="21">
        <v>461479000163</v>
      </c>
      <c r="D19" s="18" t="s">
        <v>85</v>
      </c>
      <c r="E19" s="18" t="s">
        <v>75</v>
      </c>
      <c r="F19" s="18" t="s">
        <v>654</v>
      </c>
      <c r="G19" s="18" t="s">
        <v>964</v>
      </c>
      <c r="H19" s="25">
        <v>3487199584</v>
      </c>
      <c r="I19" s="25">
        <v>10852835</v>
      </c>
      <c r="J19" s="25">
        <v>-2451834505</v>
      </c>
      <c r="K19" s="26">
        <v>-429565882</v>
      </c>
      <c r="L19" s="25">
        <v>-18792220</v>
      </c>
      <c r="M19" s="25">
        <v>-24541850</v>
      </c>
      <c r="O19" s="40"/>
      <c r="P19" s="35"/>
      <c r="Q19" s="35"/>
      <c r="R19" s="35"/>
    </row>
    <row r="20" spans="1:19" x14ac:dyDescent="0.2">
      <c r="A20" s="15">
        <f t="shared" si="0"/>
        <v>12</v>
      </c>
      <c r="B20" s="23">
        <v>352501</v>
      </c>
      <c r="C20" s="21">
        <v>87096616000196</v>
      </c>
      <c r="D20" s="18" t="s">
        <v>375</v>
      </c>
      <c r="E20" s="18" t="s">
        <v>77</v>
      </c>
      <c r="F20" s="18" t="s">
        <v>657</v>
      </c>
      <c r="G20" s="18" t="s">
        <v>969</v>
      </c>
      <c r="H20" s="25">
        <v>2919967472</v>
      </c>
      <c r="I20" s="25">
        <v>76212371</v>
      </c>
      <c r="J20" s="25">
        <v>-2553209541</v>
      </c>
      <c r="K20" s="26">
        <v>-289550587</v>
      </c>
      <c r="L20" s="25">
        <v>-3119849</v>
      </c>
      <c r="M20" s="25">
        <v>-129046492</v>
      </c>
      <c r="O20" s="40"/>
      <c r="P20" s="40"/>
      <c r="Q20" s="40"/>
      <c r="R20" s="35"/>
      <c r="S20" s="35"/>
    </row>
    <row r="21" spans="1:19" x14ac:dyDescent="0.2">
      <c r="A21" s="15">
        <f t="shared" si="0"/>
        <v>13</v>
      </c>
      <c r="B21" s="23">
        <v>304701</v>
      </c>
      <c r="C21" s="21">
        <v>75055772000120</v>
      </c>
      <c r="D21" s="18" t="s">
        <v>1072</v>
      </c>
      <c r="E21" s="18" t="s">
        <v>77</v>
      </c>
      <c r="F21" s="18" t="s">
        <v>656</v>
      </c>
      <c r="G21" s="18" t="s">
        <v>968</v>
      </c>
      <c r="H21" s="25">
        <v>2691256032</v>
      </c>
      <c r="I21" s="25">
        <v>29042837</v>
      </c>
      <c r="J21" s="25">
        <v>-2349728439</v>
      </c>
      <c r="K21" s="26">
        <v>-183712008</v>
      </c>
      <c r="L21" s="25">
        <v>-83762660</v>
      </c>
      <c r="M21" s="25">
        <v>-72775659</v>
      </c>
      <c r="O21" s="40"/>
      <c r="P21" s="40"/>
      <c r="Q21" s="40"/>
      <c r="R21" s="35"/>
      <c r="S21" s="35"/>
    </row>
    <row r="22" spans="1:19" x14ac:dyDescent="0.2">
      <c r="A22" s="15">
        <f t="shared" si="0"/>
        <v>14</v>
      </c>
      <c r="B22" s="23">
        <v>335690</v>
      </c>
      <c r="C22" s="21">
        <v>46124624000111</v>
      </c>
      <c r="D22" s="18" t="s">
        <v>276</v>
      </c>
      <c r="E22" s="18" t="s">
        <v>77</v>
      </c>
      <c r="F22" s="18" t="s">
        <v>710</v>
      </c>
      <c r="G22" s="18" t="s">
        <v>964</v>
      </c>
      <c r="H22" s="25">
        <v>2263211198</v>
      </c>
      <c r="I22" s="25">
        <v>246952747</v>
      </c>
      <c r="J22" s="25">
        <v>-2015753893</v>
      </c>
      <c r="K22" s="26">
        <v>-177843145</v>
      </c>
      <c r="L22" s="25">
        <v>-5709505</v>
      </c>
      <c r="M22" s="25">
        <v>-244703695</v>
      </c>
      <c r="O22" s="40"/>
      <c r="P22" s="40"/>
      <c r="Q22" s="40"/>
      <c r="R22" s="35"/>
      <c r="S22" s="35"/>
    </row>
    <row r="23" spans="1:19" x14ac:dyDescent="0.2">
      <c r="A23" s="15">
        <f t="shared" si="0"/>
        <v>15</v>
      </c>
      <c r="B23" s="23">
        <v>416428</v>
      </c>
      <c r="C23" s="21">
        <v>2866602000151</v>
      </c>
      <c r="D23" s="18" t="s">
        <v>587</v>
      </c>
      <c r="E23" s="18" t="s">
        <v>75</v>
      </c>
      <c r="F23" s="18" t="s">
        <v>654</v>
      </c>
      <c r="G23" s="18" t="s">
        <v>964</v>
      </c>
      <c r="H23" s="25">
        <v>2240130370</v>
      </c>
      <c r="I23" s="25">
        <v>2421053</v>
      </c>
      <c r="J23" s="25">
        <v>-2179568903</v>
      </c>
      <c r="K23" s="26">
        <v>-34448083</v>
      </c>
      <c r="L23" s="25">
        <v>0</v>
      </c>
      <c r="M23" s="25">
        <v>-14059082</v>
      </c>
      <c r="O23" s="40"/>
      <c r="P23" s="40"/>
      <c r="Q23" s="40"/>
      <c r="R23" s="35"/>
      <c r="S23" s="35"/>
    </row>
    <row r="24" spans="1:19" x14ac:dyDescent="0.2">
      <c r="A24" s="15">
        <f t="shared" si="0"/>
        <v>16</v>
      </c>
      <c r="B24" s="23">
        <v>317144</v>
      </c>
      <c r="C24" s="21">
        <v>5868278000107</v>
      </c>
      <c r="D24" s="18" t="s">
        <v>175</v>
      </c>
      <c r="E24" s="18" t="s">
        <v>77</v>
      </c>
      <c r="F24" s="18" t="s">
        <v>659</v>
      </c>
      <c r="G24" s="18" t="s">
        <v>970</v>
      </c>
      <c r="H24" s="25">
        <v>2188855209</v>
      </c>
      <c r="I24" s="25">
        <v>70658886</v>
      </c>
      <c r="J24" s="25">
        <v>-1822904121</v>
      </c>
      <c r="K24" s="26">
        <v>-204440114</v>
      </c>
      <c r="L24" s="25">
        <v>-23494842</v>
      </c>
      <c r="M24" s="25">
        <v>-140350516</v>
      </c>
      <c r="P24" s="35"/>
      <c r="Q24" s="35"/>
      <c r="R24" s="35"/>
      <c r="S24" s="35"/>
    </row>
    <row r="25" spans="1:19" x14ac:dyDescent="0.2">
      <c r="A25" s="15">
        <f t="shared" si="0"/>
        <v>17</v>
      </c>
      <c r="B25" s="23">
        <v>419133</v>
      </c>
      <c r="C25" s="21">
        <v>18275071000162</v>
      </c>
      <c r="D25" s="18" t="s">
        <v>625</v>
      </c>
      <c r="E25" s="18" t="s">
        <v>88</v>
      </c>
      <c r="F25" s="18" t="s">
        <v>669</v>
      </c>
      <c r="G25" s="18" t="s">
        <v>976</v>
      </c>
      <c r="H25" s="25">
        <v>1982195752</v>
      </c>
      <c r="I25" s="25">
        <v>62878098</v>
      </c>
      <c r="J25" s="25">
        <v>-1822151785</v>
      </c>
      <c r="K25" s="26">
        <v>-151585436</v>
      </c>
      <c r="L25" s="25">
        <v>0</v>
      </c>
      <c r="M25" s="25">
        <v>-81314764</v>
      </c>
      <c r="P25" s="35"/>
      <c r="Q25" s="35"/>
      <c r="R25" s="35"/>
      <c r="S25" s="35"/>
    </row>
    <row r="26" spans="1:19" x14ac:dyDescent="0.2">
      <c r="A26" s="15">
        <f t="shared" si="0"/>
        <v>18</v>
      </c>
      <c r="B26" s="23">
        <v>701</v>
      </c>
      <c r="C26" s="21">
        <v>4487255000181</v>
      </c>
      <c r="D26" s="18" t="s">
        <v>994</v>
      </c>
      <c r="E26" s="18" t="s">
        <v>990</v>
      </c>
      <c r="F26" s="18" t="s">
        <v>654</v>
      </c>
      <c r="G26" s="18" t="s">
        <v>964</v>
      </c>
      <c r="H26" s="25">
        <v>1884028171</v>
      </c>
      <c r="I26" s="25">
        <v>3055041</v>
      </c>
      <c r="J26" s="25">
        <v>-1343461818</v>
      </c>
      <c r="K26" s="26">
        <v>-218823225</v>
      </c>
      <c r="L26" s="25">
        <v>-159718571</v>
      </c>
      <c r="M26" s="25">
        <v>-30263605</v>
      </c>
      <c r="P26" s="35"/>
      <c r="Q26" s="35"/>
      <c r="R26" s="35"/>
      <c r="S26" s="35"/>
    </row>
    <row r="27" spans="1:19" x14ac:dyDescent="0.2">
      <c r="A27" s="19">
        <f t="shared" si="0"/>
        <v>19</v>
      </c>
      <c r="B27" s="24">
        <v>382876</v>
      </c>
      <c r="C27" s="22">
        <v>2476067000122</v>
      </c>
      <c r="D27" s="20" t="s">
        <v>483</v>
      </c>
      <c r="E27" s="20" t="s">
        <v>77</v>
      </c>
      <c r="F27" s="20" t="s">
        <v>721</v>
      </c>
      <c r="G27" s="20" t="s">
        <v>977</v>
      </c>
      <c r="H27" s="25">
        <v>1656578020</v>
      </c>
      <c r="I27" s="25">
        <v>255354494</v>
      </c>
      <c r="J27" s="25">
        <v>-1458627514</v>
      </c>
      <c r="K27" s="26">
        <v>-132606772</v>
      </c>
      <c r="L27" s="25">
        <v>-14404378</v>
      </c>
      <c r="M27" s="25">
        <v>-255899140</v>
      </c>
      <c r="P27" s="35"/>
      <c r="Q27" s="35"/>
      <c r="R27" s="35"/>
      <c r="S27" s="35"/>
    </row>
    <row r="28" spans="1:19" x14ac:dyDescent="0.2">
      <c r="A28" s="15">
        <f t="shared" si="0"/>
        <v>20</v>
      </c>
      <c r="B28" s="23">
        <v>582</v>
      </c>
      <c r="C28" s="21">
        <v>4540010000170</v>
      </c>
      <c r="D28" s="18" t="s">
        <v>993</v>
      </c>
      <c r="E28" s="18" t="s">
        <v>990</v>
      </c>
      <c r="F28" s="18" t="s">
        <v>654</v>
      </c>
      <c r="G28" s="18" t="s">
        <v>964</v>
      </c>
      <c r="H28" s="25">
        <v>1613904109</v>
      </c>
      <c r="I28" s="25">
        <v>0</v>
      </c>
      <c r="J28" s="25">
        <v>-1222256897</v>
      </c>
      <c r="K28" s="26">
        <v>-144515584</v>
      </c>
      <c r="L28" s="25">
        <v>-126463892</v>
      </c>
      <c r="M28" s="25">
        <v>-27407139</v>
      </c>
      <c r="P28" s="35"/>
      <c r="Q28" s="35"/>
      <c r="R28" s="35"/>
      <c r="S28" s="35"/>
    </row>
    <row r="29" spans="1:19" x14ac:dyDescent="0.2">
      <c r="A29" s="15">
        <f t="shared" si="0"/>
        <v>21</v>
      </c>
      <c r="B29" s="23">
        <v>359661</v>
      </c>
      <c r="C29" s="21">
        <v>44673382000190</v>
      </c>
      <c r="D29" s="18" t="s">
        <v>422</v>
      </c>
      <c r="E29" s="18" t="s">
        <v>75</v>
      </c>
      <c r="F29" s="18" t="s">
        <v>654</v>
      </c>
      <c r="G29" s="18" t="s">
        <v>964</v>
      </c>
      <c r="H29" s="25">
        <v>1612244171</v>
      </c>
      <c r="I29" s="25">
        <v>14064707</v>
      </c>
      <c r="J29" s="25">
        <v>-1276619938</v>
      </c>
      <c r="K29" s="26">
        <v>-160819923</v>
      </c>
      <c r="L29" s="25">
        <v>-52873349</v>
      </c>
      <c r="M29" s="25">
        <v>-13176799</v>
      </c>
      <c r="P29" s="35"/>
      <c r="Q29" s="35"/>
      <c r="R29" s="35"/>
      <c r="S29" s="35"/>
    </row>
    <row r="30" spans="1:19" x14ac:dyDescent="0.2">
      <c r="A30" s="15">
        <f t="shared" si="0"/>
        <v>22</v>
      </c>
      <c r="B30" s="23">
        <v>309222</v>
      </c>
      <c r="C30" s="21">
        <v>31925548000176</v>
      </c>
      <c r="D30" s="18" t="s">
        <v>120</v>
      </c>
      <c r="E30" s="18" t="s">
        <v>75</v>
      </c>
      <c r="F30" s="18" t="s">
        <v>674</v>
      </c>
      <c r="G30" s="18" t="s">
        <v>963</v>
      </c>
      <c r="H30" s="25">
        <v>1587636077</v>
      </c>
      <c r="I30" s="25">
        <v>17921874</v>
      </c>
      <c r="J30" s="25">
        <v>-1231702186</v>
      </c>
      <c r="K30" s="26">
        <v>-159777342</v>
      </c>
      <c r="L30" s="25">
        <v>-68974358</v>
      </c>
      <c r="M30" s="25">
        <v>-62591699</v>
      </c>
      <c r="P30" s="35"/>
      <c r="Q30" s="35"/>
      <c r="R30" s="35"/>
      <c r="S30" s="35"/>
    </row>
    <row r="31" spans="1:19" x14ac:dyDescent="0.2">
      <c r="A31" s="15">
        <f t="shared" si="0"/>
        <v>23</v>
      </c>
      <c r="B31" s="23">
        <v>302091</v>
      </c>
      <c r="C31" s="21">
        <v>1613433000185</v>
      </c>
      <c r="D31" s="18" t="s">
        <v>954</v>
      </c>
      <c r="E31" s="18" t="s">
        <v>75</v>
      </c>
      <c r="F31" s="18" t="s">
        <v>712</v>
      </c>
      <c r="G31" s="18" t="s">
        <v>964</v>
      </c>
      <c r="H31" s="25">
        <v>1537827838</v>
      </c>
      <c r="I31" s="25">
        <v>68527384</v>
      </c>
      <c r="J31" s="25">
        <v>-1170709542</v>
      </c>
      <c r="K31" s="26">
        <v>-422789059</v>
      </c>
      <c r="L31" s="25">
        <v>-19983215</v>
      </c>
      <c r="M31" s="25">
        <v>-79003578</v>
      </c>
      <c r="P31" s="35"/>
      <c r="Q31" s="35"/>
      <c r="R31" s="35"/>
      <c r="S31" s="35"/>
    </row>
    <row r="32" spans="1:19" x14ac:dyDescent="0.2">
      <c r="A32" s="15">
        <f t="shared" si="0"/>
        <v>24</v>
      </c>
      <c r="B32" s="23">
        <v>312126</v>
      </c>
      <c r="C32" s="21">
        <v>73809352000166</v>
      </c>
      <c r="D32" s="18" t="s">
        <v>137</v>
      </c>
      <c r="E32" s="18" t="s">
        <v>88</v>
      </c>
      <c r="F32" s="18" t="s">
        <v>698</v>
      </c>
      <c r="G32" s="18" t="s">
        <v>979</v>
      </c>
      <c r="H32" s="25">
        <v>1482932445</v>
      </c>
      <c r="I32" s="25">
        <v>60240</v>
      </c>
      <c r="J32" s="25">
        <v>-1331234181</v>
      </c>
      <c r="K32" s="26">
        <v>-82086061</v>
      </c>
      <c r="L32" s="25">
        <v>0</v>
      </c>
      <c r="M32" s="25">
        <v>-25369462</v>
      </c>
      <c r="P32" s="35"/>
      <c r="Q32" s="35"/>
      <c r="R32" s="35"/>
      <c r="S32" s="35"/>
    </row>
    <row r="33" spans="1:19" x14ac:dyDescent="0.2">
      <c r="A33" s="15">
        <f t="shared" si="0"/>
        <v>25</v>
      </c>
      <c r="B33" s="23">
        <v>344885</v>
      </c>
      <c r="C33" s="21">
        <v>11214624000128</v>
      </c>
      <c r="D33" s="18" t="s">
        <v>332</v>
      </c>
      <c r="E33" s="18" t="s">
        <v>77</v>
      </c>
      <c r="F33" s="18" t="s">
        <v>655</v>
      </c>
      <c r="G33" s="18" t="s">
        <v>967</v>
      </c>
      <c r="H33" s="25">
        <v>1458481085</v>
      </c>
      <c r="I33" s="25">
        <v>64979910</v>
      </c>
      <c r="J33" s="25">
        <v>-1302601877</v>
      </c>
      <c r="K33" s="26">
        <v>-85800918</v>
      </c>
      <c r="L33" s="25">
        <v>-24513131</v>
      </c>
      <c r="M33" s="25">
        <v>-75347893</v>
      </c>
      <c r="P33" s="35"/>
      <c r="Q33" s="35"/>
      <c r="R33" s="35"/>
      <c r="S33" s="35"/>
    </row>
    <row r="34" spans="1:19" x14ac:dyDescent="0.2">
      <c r="A34" s="15">
        <f t="shared" si="0"/>
        <v>26</v>
      </c>
      <c r="B34" s="23">
        <v>357391</v>
      </c>
      <c r="C34" s="21">
        <v>27578434000120</v>
      </c>
      <c r="D34" s="18" t="s">
        <v>409</v>
      </c>
      <c r="E34" s="18" t="s">
        <v>77</v>
      </c>
      <c r="F34" s="18" t="s">
        <v>660</v>
      </c>
      <c r="G34" s="18" t="s">
        <v>971</v>
      </c>
      <c r="H34" s="25">
        <v>1379582622</v>
      </c>
      <c r="I34" s="25">
        <v>46695766</v>
      </c>
      <c r="J34" s="25">
        <v>-1202062689</v>
      </c>
      <c r="K34" s="26">
        <v>-148389432</v>
      </c>
      <c r="L34" s="25">
        <v>-23811657</v>
      </c>
      <c r="M34" s="25">
        <v>-47942301</v>
      </c>
      <c r="P34" s="35"/>
      <c r="Q34" s="35"/>
      <c r="R34" s="35"/>
      <c r="S34" s="35"/>
    </row>
    <row r="35" spans="1:19" x14ac:dyDescent="0.2">
      <c r="A35" s="15">
        <f t="shared" si="0"/>
        <v>27</v>
      </c>
      <c r="B35" s="23">
        <v>333689</v>
      </c>
      <c r="C35" s="21">
        <v>57746455000178</v>
      </c>
      <c r="D35" s="18" t="s">
        <v>1059</v>
      </c>
      <c r="E35" s="18" t="s">
        <v>75</v>
      </c>
      <c r="F35" s="18" t="s">
        <v>654</v>
      </c>
      <c r="G35" s="18" t="s">
        <v>964</v>
      </c>
      <c r="H35" s="25">
        <v>1372713924</v>
      </c>
      <c r="I35" s="25">
        <v>2415151</v>
      </c>
      <c r="J35" s="25">
        <v>-1314474063</v>
      </c>
      <c r="K35" s="26">
        <v>-21344124</v>
      </c>
      <c r="L35" s="25">
        <v>0</v>
      </c>
      <c r="M35" s="25">
        <v>-25572680</v>
      </c>
      <c r="P35" s="35"/>
      <c r="Q35" s="35"/>
      <c r="R35" s="35"/>
      <c r="S35" s="35"/>
    </row>
    <row r="36" spans="1:19" x14ac:dyDescent="0.2">
      <c r="A36" s="15">
        <f t="shared" si="0"/>
        <v>28</v>
      </c>
      <c r="B36" s="23">
        <v>303976</v>
      </c>
      <c r="C36" s="21">
        <v>4201372000137</v>
      </c>
      <c r="D36" s="18" t="s">
        <v>1073</v>
      </c>
      <c r="E36" s="18" t="s">
        <v>77</v>
      </c>
      <c r="F36" s="18" t="s">
        <v>728</v>
      </c>
      <c r="G36" s="18" t="s">
        <v>985</v>
      </c>
      <c r="H36" s="25">
        <v>1327267736</v>
      </c>
      <c r="I36" s="25">
        <v>12138025</v>
      </c>
      <c r="J36" s="25">
        <v>-1094213830</v>
      </c>
      <c r="K36" s="26">
        <v>-123717873</v>
      </c>
      <c r="L36" s="25">
        <v>-3032315</v>
      </c>
      <c r="M36" s="25">
        <v>-54712294</v>
      </c>
      <c r="P36" s="35"/>
      <c r="Q36" s="35"/>
      <c r="R36" s="35"/>
      <c r="S36" s="35"/>
    </row>
    <row r="37" spans="1:19" x14ac:dyDescent="0.2">
      <c r="A37" s="15">
        <f t="shared" si="0"/>
        <v>29</v>
      </c>
      <c r="B37" s="23">
        <v>342084</v>
      </c>
      <c r="C37" s="21">
        <v>3533726000188</v>
      </c>
      <c r="D37" s="18" t="s">
        <v>303</v>
      </c>
      <c r="E37" s="18" t="s">
        <v>77</v>
      </c>
      <c r="F37" s="18" t="s">
        <v>694</v>
      </c>
      <c r="G37" s="18" t="s">
        <v>981</v>
      </c>
      <c r="H37" s="25">
        <v>1184655560</v>
      </c>
      <c r="I37" s="25">
        <v>140761483</v>
      </c>
      <c r="J37" s="25">
        <v>-989711630.60000002</v>
      </c>
      <c r="K37" s="26">
        <v>-116093258</v>
      </c>
      <c r="L37" s="25">
        <v>-9086130</v>
      </c>
      <c r="M37" s="25">
        <v>-245129809</v>
      </c>
      <c r="P37" s="35"/>
      <c r="Q37" s="35"/>
      <c r="R37" s="35"/>
      <c r="S37" s="35"/>
    </row>
    <row r="38" spans="1:19" x14ac:dyDescent="0.2">
      <c r="A38" s="15">
        <f t="shared" si="0"/>
        <v>30</v>
      </c>
      <c r="B38" s="23">
        <v>403911</v>
      </c>
      <c r="C38" s="21">
        <v>1518211000183</v>
      </c>
      <c r="D38" s="18" t="s">
        <v>961</v>
      </c>
      <c r="E38" s="18" t="s">
        <v>75</v>
      </c>
      <c r="F38" s="18" t="s">
        <v>674</v>
      </c>
      <c r="G38" s="18" t="s">
        <v>963</v>
      </c>
      <c r="H38" s="25">
        <v>1058989588</v>
      </c>
      <c r="I38" s="25">
        <v>10400401</v>
      </c>
      <c r="J38" s="25">
        <v>-884028578.29999995</v>
      </c>
      <c r="K38" s="26">
        <v>-121253993</v>
      </c>
      <c r="L38" s="25">
        <v>-94657690</v>
      </c>
      <c r="M38" s="25">
        <v>-43275347</v>
      </c>
      <c r="P38" s="35"/>
      <c r="Q38" s="35"/>
      <c r="R38" s="35"/>
      <c r="S38" s="35"/>
    </row>
    <row r="39" spans="1:19" x14ac:dyDescent="0.2">
      <c r="A39" s="15">
        <f t="shared" si="0"/>
        <v>31</v>
      </c>
      <c r="B39" s="23">
        <v>379956</v>
      </c>
      <c r="C39" s="21">
        <v>2725347000127</v>
      </c>
      <c r="D39" s="18" t="s">
        <v>478</v>
      </c>
      <c r="E39" s="18" t="s">
        <v>75</v>
      </c>
      <c r="F39" s="18" t="s">
        <v>652</v>
      </c>
      <c r="G39" s="18" t="s">
        <v>964</v>
      </c>
      <c r="H39" s="25">
        <v>1028247294</v>
      </c>
      <c r="I39" s="25">
        <v>4960348</v>
      </c>
      <c r="J39" s="25">
        <v>-723368735</v>
      </c>
      <c r="K39" s="26">
        <v>-143892813</v>
      </c>
      <c r="L39" s="25">
        <v>-82873197</v>
      </c>
      <c r="M39" s="25">
        <v>-5654250</v>
      </c>
      <c r="P39" s="35"/>
      <c r="Q39" s="35"/>
      <c r="R39" s="35"/>
      <c r="S39" s="35"/>
    </row>
    <row r="40" spans="1:19" x14ac:dyDescent="0.2">
      <c r="A40" s="15">
        <f t="shared" si="0"/>
        <v>32</v>
      </c>
      <c r="B40" s="23">
        <v>346926</v>
      </c>
      <c r="C40" s="21">
        <v>628107000189</v>
      </c>
      <c r="D40" s="18" t="s">
        <v>343</v>
      </c>
      <c r="E40" s="18" t="s">
        <v>88</v>
      </c>
      <c r="F40" s="18" t="s">
        <v>669</v>
      </c>
      <c r="G40" s="18" t="s">
        <v>976</v>
      </c>
      <c r="H40" s="25">
        <v>937844176.60000002</v>
      </c>
      <c r="I40" s="25">
        <v>23019237</v>
      </c>
      <c r="J40" s="25">
        <v>-786396352.29999995</v>
      </c>
      <c r="K40" s="26">
        <v>-86469992</v>
      </c>
      <c r="L40" s="25">
        <v>0</v>
      </c>
      <c r="M40" s="25">
        <v>-44078796</v>
      </c>
      <c r="P40" s="35"/>
      <c r="Q40" s="35"/>
      <c r="R40" s="35"/>
      <c r="S40" s="35"/>
    </row>
    <row r="41" spans="1:19" x14ac:dyDescent="0.2">
      <c r="A41" s="15">
        <f t="shared" si="0"/>
        <v>33</v>
      </c>
      <c r="B41" s="23">
        <v>360449</v>
      </c>
      <c r="C41" s="21">
        <v>77858611000108</v>
      </c>
      <c r="D41" s="18" t="s">
        <v>425</v>
      </c>
      <c r="E41" s="18" t="s">
        <v>77</v>
      </c>
      <c r="F41" s="18" t="s">
        <v>768</v>
      </c>
      <c r="G41" s="18" t="s">
        <v>974</v>
      </c>
      <c r="H41" s="25">
        <v>924588658.89999998</v>
      </c>
      <c r="I41" s="25">
        <v>47944620</v>
      </c>
      <c r="J41" s="25">
        <v>-774723920.5</v>
      </c>
      <c r="K41" s="26">
        <v>-47134029</v>
      </c>
      <c r="L41" s="25">
        <v>-16325090</v>
      </c>
      <c r="M41" s="25">
        <v>-108726593</v>
      </c>
      <c r="P41" s="35"/>
      <c r="Q41" s="35"/>
      <c r="R41" s="35"/>
      <c r="S41" s="35"/>
    </row>
    <row r="42" spans="1:19" x14ac:dyDescent="0.2">
      <c r="A42" s="15">
        <f t="shared" si="0"/>
        <v>34</v>
      </c>
      <c r="B42" s="23">
        <v>335592</v>
      </c>
      <c r="C42" s="21">
        <v>8380701000105</v>
      </c>
      <c r="D42" s="18" t="s">
        <v>273</v>
      </c>
      <c r="E42" s="18" t="s">
        <v>77</v>
      </c>
      <c r="F42" s="18" t="s">
        <v>699</v>
      </c>
      <c r="G42" s="18" t="s">
        <v>966</v>
      </c>
      <c r="H42" s="25">
        <v>908230385</v>
      </c>
      <c r="I42" s="25">
        <v>32970442</v>
      </c>
      <c r="J42" s="25">
        <v>-777030438.60000002</v>
      </c>
      <c r="K42" s="26">
        <v>-70649978</v>
      </c>
      <c r="L42" s="25">
        <v>-18526844</v>
      </c>
      <c r="M42" s="25">
        <v>-47438422</v>
      </c>
      <c r="P42" s="35"/>
      <c r="Q42" s="35"/>
      <c r="R42" s="35"/>
      <c r="S42" s="35"/>
    </row>
    <row r="43" spans="1:19" x14ac:dyDescent="0.2">
      <c r="A43" s="15">
        <f t="shared" si="0"/>
        <v>35</v>
      </c>
      <c r="B43" s="23">
        <v>343731</v>
      </c>
      <c r="C43" s="21">
        <v>28630531000187</v>
      </c>
      <c r="D43" s="18" t="s">
        <v>322</v>
      </c>
      <c r="E43" s="18" t="s">
        <v>77</v>
      </c>
      <c r="F43" s="18" t="s">
        <v>753</v>
      </c>
      <c r="G43" s="18" t="s">
        <v>963</v>
      </c>
      <c r="H43" s="25">
        <v>905965618.5</v>
      </c>
      <c r="I43" s="25">
        <v>38752070</v>
      </c>
      <c r="J43" s="25">
        <v>-758575518</v>
      </c>
      <c r="K43" s="26">
        <v>-69337513</v>
      </c>
      <c r="L43" s="25">
        <v>-11732790</v>
      </c>
      <c r="M43" s="25">
        <v>-76818427</v>
      </c>
      <c r="P43" s="35"/>
      <c r="Q43" s="35"/>
      <c r="R43" s="35"/>
      <c r="S43" s="35"/>
    </row>
    <row r="44" spans="1:19" x14ac:dyDescent="0.2">
      <c r="A44" s="15">
        <f t="shared" si="0"/>
        <v>36</v>
      </c>
      <c r="B44" s="23">
        <v>335100</v>
      </c>
      <c r="C44" s="21">
        <v>45100138000109</v>
      </c>
      <c r="D44" s="18" t="s">
        <v>268</v>
      </c>
      <c r="E44" s="18" t="s">
        <v>77</v>
      </c>
      <c r="F44" s="18" t="s">
        <v>653</v>
      </c>
      <c r="G44" s="18" t="s">
        <v>964</v>
      </c>
      <c r="H44" s="25">
        <v>861509636</v>
      </c>
      <c r="I44" s="25">
        <v>76737392</v>
      </c>
      <c r="J44" s="25">
        <v>-760500882.29999995</v>
      </c>
      <c r="K44" s="26">
        <v>-77255227</v>
      </c>
      <c r="L44" s="25">
        <v>-3441112</v>
      </c>
      <c r="M44" s="25">
        <v>-71078539</v>
      </c>
      <c r="P44" s="35"/>
      <c r="Q44" s="35"/>
      <c r="R44" s="35"/>
      <c r="S44" s="35"/>
    </row>
    <row r="45" spans="1:19" x14ac:dyDescent="0.2">
      <c r="A45" s="15">
        <f t="shared" si="0"/>
        <v>37</v>
      </c>
      <c r="B45" s="23">
        <v>315478</v>
      </c>
      <c r="C45" s="21">
        <v>62465117000106</v>
      </c>
      <c r="D45" s="18" t="s">
        <v>161</v>
      </c>
      <c r="E45" s="18" t="s">
        <v>88</v>
      </c>
      <c r="F45" s="18" t="s">
        <v>654</v>
      </c>
      <c r="G45" s="18" t="s">
        <v>964</v>
      </c>
      <c r="H45" s="25">
        <v>858758847.39999998</v>
      </c>
      <c r="I45" s="25">
        <v>8266426</v>
      </c>
      <c r="J45" s="25">
        <v>-759171155.79999995</v>
      </c>
      <c r="K45" s="26">
        <v>-47310557</v>
      </c>
      <c r="L45" s="25">
        <v>0</v>
      </c>
      <c r="M45" s="25">
        <v>-52677212</v>
      </c>
      <c r="P45" s="35"/>
      <c r="Q45" s="35"/>
      <c r="R45" s="35"/>
      <c r="S45" s="35"/>
    </row>
    <row r="46" spans="1:19" x14ac:dyDescent="0.2">
      <c r="A46" s="15">
        <f t="shared" si="0"/>
        <v>38</v>
      </c>
      <c r="B46" s="23">
        <v>355097</v>
      </c>
      <c r="C46" s="21">
        <v>43293604000186</v>
      </c>
      <c r="D46" s="18" t="s">
        <v>398</v>
      </c>
      <c r="E46" s="18" t="s">
        <v>75</v>
      </c>
      <c r="F46" s="18" t="s">
        <v>807</v>
      </c>
      <c r="G46" s="18" t="s">
        <v>964</v>
      </c>
      <c r="H46" s="25">
        <v>852157878.89999998</v>
      </c>
      <c r="I46" s="25">
        <v>16652478</v>
      </c>
      <c r="J46" s="25">
        <v>-573167697.60000002</v>
      </c>
      <c r="K46" s="26">
        <v>-55900203</v>
      </c>
      <c r="L46" s="25">
        <v>-30039436</v>
      </c>
      <c r="M46" s="25">
        <v>-137676839</v>
      </c>
      <c r="P46" s="35"/>
      <c r="Q46" s="35"/>
      <c r="R46" s="35"/>
      <c r="S46" s="35"/>
    </row>
    <row r="47" spans="1:19" x14ac:dyDescent="0.2">
      <c r="A47" s="15">
        <f t="shared" si="0"/>
        <v>39</v>
      </c>
      <c r="B47" s="23">
        <v>321044</v>
      </c>
      <c r="C47" s="21">
        <v>8680639000177</v>
      </c>
      <c r="D47" s="18" t="s">
        <v>196</v>
      </c>
      <c r="E47" s="18" t="s">
        <v>77</v>
      </c>
      <c r="F47" s="18" t="s">
        <v>649</v>
      </c>
      <c r="G47" s="18" t="s">
        <v>965</v>
      </c>
      <c r="H47" s="25">
        <v>843029655.10000002</v>
      </c>
      <c r="I47" s="25">
        <v>38154344</v>
      </c>
      <c r="J47" s="25">
        <v>-702955902.29999995</v>
      </c>
      <c r="K47" s="26">
        <v>-87957716</v>
      </c>
      <c r="L47" s="25">
        <v>-2548167</v>
      </c>
      <c r="M47" s="25">
        <v>-61205353</v>
      </c>
      <c r="P47" s="35"/>
      <c r="Q47" s="35"/>
      <c r="R47" s="35"/>
      <c r="S47" s="35"/>
    </row>
    <row r="48" spans="1:19" x14ac:dyDescent="0.2">
      <c r="A48" s="15">
        <f t="shared" si="0"/>
        <v>40</v>
      </c>
      <c r="B48" s="23">
        <v>325571</v>
      </c>
      <c r="C48" s="21">
        <v>87827689000100</v>
      </c>
      <c r="D48" s="18" t="s">
        <v>225</v>
      </c>
      <c r="E48" s="18" t="s">
        <v>77</v>
      </c>
      <c r="F48" s="18" t="s">
        <v>765</v>
      </c>
      <c r="G48" s="18" t="s">
        <v>969</v>
      </c>
      <c r="H48" s="25">
        <v>821092112.70000005</v>
      </c>
      <c r="I48" s="25">
        <v>70391968</v>
      </c>
      <c r="J48" s="25">
        <v>-685423108.79999995</v>
      </c>
      <c r="K48" s="26">
        <v>-76627318</v>
      </c>
      <c r="L48" s="25">
        <v>-4608316</v>
      </c>
      <c r="M48" s="25">
        <v>-121248622</v>
      </c>
      <c r="P48" s="35"/>
      <c r="Q48" s="35"/>
      <c r="R48" s="35"/>
      <c r="S48" s="35"/>
    </row>
    <row r="49" spans="1:19" x14ac:dyDescent="0.2">
      <c r="A49" s="15">
        <f t="shared" si="0"/>
        <v>41</v>
      </c>
      <c r="B49" s="23">
        <v>355721</v>
      </c>
      <c r="C49" s="21">
        <v>58229691000180</v>
      </c>
      <c r="D49" s="18" t="s">
        <v>402</v>
      </c>
      <c r="E49" s="18" t="s">
        <v>77</v>
      </c>
      <c r="F49" s="18" t="s">
        <v>697</v>
      </c>
      <c r="G49" s="18" t="s">
        <v>964</v>
      </c>
      <c r="H49" s="25">
        <v>790546139</v>
      </c>
      <c r="I49" s="25">
        <v>12524858</v>
      </c>
      <c r="J49" s="25">
        <v>-668790773.20000005</v>
      </c>
      <c r="K49" s="26">
        <v>-69198765</v>
      </c>
      <c r="L49" s="25">
        <v>-8937761</v>
      </c>
      <c r="M49" s="25">
        <v>-32834812</v>
      </c>
      <c r="P49" s="35"/>
      <c r="Q49" s="35"/>
      <c r="R49" s="35"/>
      <c r="S49" s="35"/>
    </row>
    <row r="50" spans="1:19" x14ac:dyDescent="0.2">
      <c r="A50" s="15">
        <f t="shared" si="0"/>
        <v>42</v>
      </c>
      <c r="B50" s="23">
        <v>343269</v>
      </c>
      <c r="C50" s="21">
        <v>75222224000147</v>
      </c>
      <c r="D50" s="18" t="s">
        <v>316</v>
      </c>
      <c r="E50" s="18" t="s">
        <v>77</v>
      </c>
      <c r="F50" s="18" t="s">
        <v>684</v>
      </c>
      <c r="G50" s="18" t="s">
        <v>968</v>
      </c>
      <c r="H50" s="25">
        <v>765784729.60000002</v>
      </c>
      <c r="I50" s="25">
        <v>39649130</v>
      </c>
      <c r="J50" s="25">
        <v>-673349810.70000005</v>
      </c>
      <c r="K50" s="26">
        <v>-60304601</v>
      </c>
      <c r="L50" s="25">
        <v>-5860575</v>
      </c>
      <c r="M50" s="25">
        <v>-49614196</v>
      </c>
      <c r="P50" s="35"/>
      <c r="Q50" s="35"/>
      <c r="R50" s="35"/>
      <c r="S50" s="35"/>
    </row>
    <row r="51" spans="1:19" x14ac:dyDescent="0.2">
      <c r="A51" s="15">
        <f t="shared" si="0"/>
        <v>43</v>
      </c>
      <c r="B51" s="23">
        <v>351202</v>
      </c>
      <c r="C51" s="21">
        <v>45232246000127</v>
      </c>
      <c r="D51" s="18" t="s">
        <v>367</v>
      </c>
      <c r="E51" s="18" t="s">
        <v>77</v>
      </c>
      <c r="F51" s="18" t="s">
        <v>712</v>
      </c>
      <c r="G51" s="18" t="s">
        <v>964</v>
      </c>
      <c r="H51" s="25">
        <v>720870860.60000002</v>
      </c>
      <c r="I51" s="25">
        <v>32477122</v>
      </c>
      <c r="J51" s="25">
        <v>-564644318.20000005</v>
      </c>
      <c r="K51" s="26">
        <v>-55942949</v>
      </c>
      <c r="L51" s="25">
        <v>-17439012</v>
      </c>
      <c r="M51" s="25">
        <v>-83396398</v>
      </c>
      <c r="P51" s="35"/>
      <c r="Q51" s="35"/>
      <c r="R51" s="35"/>
      <c r="S51" s="35"/>
    </row>
    <row r="52" spans="1:19" x14ac:dyDescent="0.2">
      <c r="A52" s="15">
        <f t="shared" si="0"/>
        <v>44</v>
      </c>
      <c r="B52" s="23">
        <v>312851</v>
      </c>
      <c r="C52" s="21">
        <v>3315918000118</v>
      </c>
      <c r="D52" s="18" t="s">
        <v>143</v>
      </c>
      <c r="E52" s="18" t="s">
        <v>77</v>
      </c>
      <c r="F52" s="18" t="s">
        <v>702</v>
      </c>
      <c r="G52" s="18" t="s">
        <v>975</v>
      </c>
      <c r="H52" s="25">
        <v>708111658.79999995</v>
      </c>
      <c r="I52" s="25">
        <v>14658926</v>
      </c>
      <c r="J52" s="25">
        <v>-599772190.10000002</v>
      </c>
      <c r="K52" s="26">
        <v>-75904540</v>
      </c>
      <c r="L52" s="25">
        <v>-3021329</v>
      </c>
      <c r="M52" s="25">
        <v>-43445930</v>
      </c>
      <c r="P52" s="35"/>
      <c r="Q52" s="35"/>
      <c r="R52" s="35"/>
      <c r="S52" s="35"/>
    </row>
    <row r="53" spans="1:19" x14ac:dyDescent="0.2">
      <c r="A53" s="15">
        <f t="shared" si="0"/>
        <v>45</v>
      </c>
      <c r="B53" s="23">
        <v>340782</v>
      </c>
      <c r="C53" s="21">
        <v>76882612000117</v>
      </c>
      <c r="D53" s="18" t="s">
        <v>298</v>
      </c>
      <c r="E53" s="18" t="s">
        <v>75</v>
      </c>
      <c r="F53" s="18" t="s">
        <v>656</v>
      </c>
      <c r="G53" s="18" t="s">
        <v>968</v>
      </c>
      <c r="H53" s="25">
        <v>689181443.70000005</v>
      </c>
      <c r="I53" s="25">
        <v>1200255</v>
      </c>
      <c r="J53" s="25">
        <v>-541583864.60000002</v>
      </c>
      <c r="K53" s="26">
        <v>-82719482</v>
      </c>
      <c r="L53" s="25">
        <v>-16563339</v>
      </c>
      <c r="M53" s="25">
        <v>-55620834</v>
      </c>
      <c r="P53" s="35"/>
      <c r="Q53" s="35"/>
      <c r="R53" s="35"/>
      <c r="S53" s="35"/>
    </row>
    <row r="54" spans="1:19" x14ac:dyDescent="0.2">
      <c r="A54" s="15">
        <f t="shared" si="0"/>
        <v>46</v>
      </c>
      <c r="B54" s="23">
        <v>371254</v>
      </c>
      <c r="C54" s="21">
        <v>76767219000182</v>
      </c>
      <c r="D54" s="18" t="s">
        <v>470</v>
      </c>
      <c r="E54" s="18" t="s">
        <v>77</v>
      </c>
      <c r="F54" s="18" t="s">
        <v>735</v>
      </c>
      <c r="G54" s="18" t="s">
        <v>968</v>
      </c>
      <c r="H54" s="25">
        <v>662848577.60000002</v>
      </c>
      <c r="I54" s="25">
        <v>12719966</v>
      </c>
      <c r="J54" s="25">
        <v>-575949140.10000002</v>
      </c>
      <c r="K54" s="26">
        <v>-56446461</v>
      </c>
      <c r="L54" s="25">
        <v>-1915188</v>
      </c>
      <c r="M54" s="25">
        <v>-26255101</v>
      </c>
      <c r="P54" s="35"/>
      <c r="Q54" s="35"/>
      <c r="R54" s="35"/>
      <c r="S54" s="35"/>
    </row>
    <row r="55" spans="1:19" x14ac:dyDescent="0.2">
      <c r="A55" s="15">
        <f t="shared" si="0"/>
        <v>47</v>
      </c>
      <c r="B55" s="23">
        <v>413534</v>
      </c>
      <c r="C55" s="21">
        <v>4311093000126</v>
      </c>
      <c r="D55" s="18" t="s">
        <v>561</v>
      </c>
      <c r="E55" s="18" t="s">
        <v>88</v>
      </c>
      <c r="F55" s="18" t="s">
        <v>702</v>
      </c>
      <c r="G55" s="18" t="s">
        <v>975</v>
      </c>
      <c r="H55" s="25">
        <v>651877205.70000005</v>
      </c>
      <c r="I55" s="25">
        <v>72316374</v>
      </c>
      <c r="J55" s="25">
        <v>-492589634.5</v>
      </c>
      <c r="K55" s="26">
        <v>-53866714</v>
      </c>
      <c r="L55" s="25">
        <v>0</v>
      </c>
      <c r="M55" s="25">
        <v>-175644087</v>
      </c>
      <c r="P55" s="35"/>
      <c r="Q55" s="35"/>
      <c r="R55" s="35"/>
      <c r="S55" s="35"/>
    </row>
    <row r="56" spans="1:19" x14ac:dyDescent="0.2">
      <c r="A56" s="15">
        <f t="shared" si="0"/>
        <v>48</v>
      </c>
      <c r="B56" s="23">
        <v>319996</v>
      </c>
      <c r="C56" s="21">
        <v>43643139000166</v>
      </c>
      <c r="D56" s="18" t="s">
        <v>1000</v>
      </c>
      <c r="E56" s="18" t="s">
        <v>77</v>
      </c>
      <c r="F56" s="18" t="s">
        <v>654</v>
      </c>
      <c r="G56" s="18" t="s">
        <v>964</v>
      </c>
      <c r="H56" s="25">
        <v>641875274.10000002</v>
      </c>
      <c r="I56" s="25">
        <v>127888163</v>
      </c>
      <c r="J56" s="25">
        <v>-528416253.39999998</v>
      </c>
      <c r="K56" s="26">
        <v>-170864273</v>
      </c>
      <c r="L56" s="25">
        <v>-46772718</v>
      </c>
      <c r="M56" s="25">
        <v>-132572523</v>
      </c>
      <c r="P56" s="35"/>
      <c r="Q56" s="35"/>
      <c r="R56" s="35"/>
      <c r="S56" s="35"/>
    </row>
    <row r="57" spans="1:19" x14ac:dyDescent="0.2">
      <c r="A57" s="15">
        <f t="shared" si="0"/>
        <v>49</v>
      </c>
      <c r="B57" s="23">
        <v>384577</v>
      </c>
      <c r="C57" s="21">
        <v>17790718000121</v>
      </c>
      <c r="D57" s="18" t="s">
        <v>484</v>
      </c>
      <c r="E57" s="18" t="s">
        <v>77</v>
      </c>
      <c r="F57" s="18" t="s">
        <v>696</v>
      </c>
      <c r="G57" s="18" t="s">
        <v>979</v>
      </c>
      <c r="H57" s="25">
        <v>618422482</v>
      </c>
      <c r="I57" s="25">
        <v>5730048</v>
      </c>
      <c r="J57" s="25">
        <v>-538346818.39999998</v>
      </c>
      <c r="K57" s="26">
        <v>-58499126</v>
      </c>
      <c r="L57" s="25">
        <v>-1685646</v>
      </c>
      <c r="M57" s="25">
        <v>-20450027</v>
      </c>
      <c r="P57" s="35"/>
      <c r="Q57" s="35"/>
      <c r="R57" s="35"/>
      <c r="S57" s="35"/>
    </row>
    <row r="58" spans="1:19" x14ac:dyDescent="0.2">
      <c r="A58" s="15">
        <f t="shared" si="0"/>
        <v>50</v>
      </c>
      <c r="B58" s="23">
        <v>327689</v>
      </c>
      <c r="C58" s="21">
        <v>12442737000143</v>
      </c>
      <c r="D58" s="18" t="s">
        <v>235</v>
      </c>
      <c r="E58" s="18" t="s">
        <v>77</v>
      </c>
      <c r="F58" s="18" t="s">
        <v>676</v>
      </c>
      <c r="G58" s="18" t="s">
        <v>978</v>
      </c>
      <c r="H58" s="25">
        <v>615451984.70000005</v>
      </c>
      <c r="I58" s="25">
        <v>32900646</v>
      </c>
      <c r="J58" s="25">
        <v>-514549659.69999999</v>
      </c>
      <c r="K58" s="26">
        <v>-43095624</v>
      </c>
      <c r="L58" s="25">
        <v>-1364726</v>
      </c>
      <c r="M58" s="25">
        <v>-81317308</v>
      </c>
      <c r="P58" s="35"/>
      <c r="Q58" s="35"/>
      <c r="R58" s="35"/>
      <c r="S58" s="35"/>
    </row>
    <row r="59" spans="1:19" x14ac:dyDescent="0.2">
      <c r="A59" s="15">
        <f t="shared" si="0"/>
        <v>51</v>
      </c>
      <c r="B59" s="23">
        <v>348520</v>
      </c>
      <c r="C59" s="21">
        <v>62550256000120</v>
      </c>
      <c r="D59" s="18" t="s">
        <v>354</v>
      </c>
      <c r="E59" s="18" t="s">
        <v>75</v>
      </c>
      <c r="F59" s="18" t="s">
        <v>654</v>
      </c>
      <c r="G59" s="18" t="s">
        <v>964</v>
      </c>
      <c r="H59" s="25">
        <v>576666245.70000005</v>
      </c>
      <c r="I59" s="25">
        <v>2707739</v>
      </c>
      <c r="J59" s="25">
        <v>-485901654</v>
      </c>
      <c r="K59" s="26">
        <v>-63997032</v>
      </c>
      <c r="L59" s="25">
        <v>-24436803</v>
      </c>
      <c r="M59" s="25">
        <v>-12921709</v>
      </c>
    </row>
    <row r="60" spans="1:19" x14ac:dyDescent="0.2">
      <c r="A60" s="15">
        <f t="shared" si="0"/>
        <v>52</v>
      </c>
      <c r="B60" s="23">
        <v>306886</v>
      </c>
      <c r="C60" s="21">
        <v>17689407000170</v>
      </c>
      <c r="D60" s="18" t="s">
        <v>114</v>
      </c>
      <c r="E60" s="18" t="s">
        <v>77</v>
      </c>
      <c r="F60" s="18" t="s">
        <v>680</v>
      </c>
      <c r="G60" s="18" t="s">
        <v>979</v>
      </c>
      <c r="H60" s="25">
        <v>570495260.60000002</v>
      </c>
      <c r="I60" s="25">
        <v>7471201</v>
      </c>
      <c r="J60" s="25">
        <v>-466557583.5</v>
      </c>
      <c r="K60" s="26">
        <v>-65235622</v>
      </c>
      <c r="L60" s="25">
        <v>-3763255</v>
      </c>
      <c r="M60" s="25">
        <v>-27344766</v>
      </c>
    </row>
    <row r="61" spans="1:19" x14ac:dyDescent="0.2">
      <c r="A61" s="15">
        <f t="shared" si="0"/>
        <v>53</v>
      </c>
      <c r="B61" s="23">
        <v>348295</v>
      </c>
      <c r="C61" s="21">
        <v>45399961000159</v>
      </c>
      <c r="D61" s="18" t="s">
        <v>352</v>
      </c>
      <c r="E61" s="18" t="s">
        <v>77</v>
      </c>
      <c r="F61" s="18" t="s">
        <v>685</v>
      </c>
      <c r="G61" s="18" t="s">
        <v>964</v>
      </c>
      <c r="H61" s="25">
        <v>570076331.79999995</v>
      </c>
      <c r="I61" s="25">
        <v>84976402</v>
      </c>
      <c r="J61" s="25">
        <v>-454373464.69999999</v>
      </c>
      <c r="K61" s="26">
        <v>-52347234</v>
      </c>
      <c r="L61" s="25">
        <v>-998229</v>
      </c>
      <c r="M61" s="25">
        <v>-97324248</v>
      </c>
    </row>
    <row r="62" spans="1:19" x14ac:dyDescent="0.2">
      <c r="A62" s="15">
        <f t="shared" si="0"/>
        <v>54</v>
      </c>
      <c r="B62" s="23">
        <v>314218</v>
      </c>
      <c r="C62" s="21">
        <v>60975174000100</v>
      </c>
      <c r="D62" s="18" t="s">
        <v>152</v>
      </c>
      <c r="E62" s="18" t="s">
        <v>108</v>
      </c>
      <c r="F62" s="18" t="s">
        <v>654</v>
      </c>
      <c r="G62" s="18" t="s">
        <v>964</v>
      </c>
      <c r="H62" s="25">
        <v>533108379.10000002</v>
      </c>
      <c r="I62" s="25">
        <v>73239453</v>
      </c>
      <c r="J62" s="25">
        <v>-383013838.19999999</v>
      </c>
      <c r="K62" s="26">
        <v>-81866132</v>
      </c>
      <c r="L62" s="25">
        <v>-21690188</v>
      </c>
      <c r="M62" s="25">
        <v>-88426174</v>
      </c>
    </row>
    <row r="63" spans="1:19" x14ac:dyDescent="0.2">
      <c r="A63" s="15">
        <f t="shared" si="0"/>
        <v>55</v>
      </c>
      <c r="B63" s="23">
        <v>369659</v>
      </c>
      <c r="C63" s="21">
        <v>44456036000150</v>
      </c>
      <c r="D63" s="18" t="s">
        <v>463</v>
      </c>
      <c r="E63" s="18" t="s">
        <v>77</v>
      </c>
      <c r="F63" s="18" t="s">
        <v>913</v>
      </c>
      <c r="G63" s="18" t="s">
        <v>964</v>
      </c>
      <c r="H63" s="25">
        <v>529750904.89999998</v>
      </c>
      <c r="I63" s="25">
        <v>139998277</v>
      </c>
      <c r="J63" s="25">
        <v>-441066857.19999999</v>
      </c>
      <c r="K63" s="26">
        <v>-38523861</v>
      </c>
      <c r="L63" s="25">
        <v>-1846839</v>
      </c>
      <c r="M63" s="25">
        <v>-134821460</v>
      </c>
    </row>
    <row r="64" spans="1:19" x14ac:dyDescent="0.2">
      <c r="A64" s="15">
        <f t="shared" si="0"/>
        <v>56</v>
      </c>
      <c r="B64" s="23">
        <v>303623</v>
      </c>
      <c r="C64" s="21">
        <v>62638374000194</v>
      </c>
      <c r="D64" s="18" t="s">
        <v>92</v>
      </c>
      <c r="E64" s="18" t="s">
        <v>75</v>
      </c>
      <c r="F64" s="18" t="s">
        <v>654</v>
      </c>
      <c r="G64" s="18" t="s">
        <v>964</v>
      </c>
      <c r="H64" s="25">
        <v>525558557.30000001</v>
      </c>
      <c r="I64" s="25">
        <v>5057339</v>
      </c>
      <c r="J64" s="25">
        <v>-388878662.5</v>
      </c>
      <c r="K64" s="26">
        <v>-71022007</v>
      </c>
      <c r="L64" s="25">
        <v>-18778165</v>
      </c>
      <c r="M64" s="25">
        <v>-14402259</v>
      </c>
    </row>
    <row r="65" spans="1:13" x14ac:dyDescent="0.2">
      <c r="A65" s="15">
        <f t="shared" si="0"/>
        <v>57</v>
      </c>
      <c r="B65" s="23">
        <v>331872</v>
      </c>
      <c r="C65" s="21">
        <v>60214517000105</v>
      </c>
      <c r="D65" s="18" t="s">
        <v>256</v>
      </c>
      <c r="E65" s="18" t="s">
        <v>77</v>
      </c>
      <c r="F65" s="18" t="s">
        <v>666</v>
      </c>
      <c r="G65" s="18" t="s">
        <v>964</v>
      </c>
      <c r="H65" s="25">
        <v>518720291</v>
      </c>
      <c r="I65" s="25">
        <v>5103690</v>
      </c>
      <c r="J65" s="25">
        <v>-431303224.89999998</v>
      </c>
      <c r="K65" s="26">
        <v>-64521614</v>
      </c>
      <c r="L65" s="25">
        <v>-1905171</v>
      </c>
      <c r="M65" s="25">
        <v>-19088268</v>
      </c>
    </row>
    <row r="66" spans="1:13" x14ac:dyDescent="0.2">
      <c r="A66" s="15">
        <f t="shared" si="0"/>
        <v>58</v>
      </c>
      <c r="B66" s="23">
        <v>339954</v>
      </c>
      <c r="C66" s="21">
        <v>19878404000100</v>
      </c>
      <c r="D66" s="18" t="s">
        <v>294</v>
      </c>
      <c r="E66" s="18" t="s">
        <v>108</v>
      </c>
      <c r="F66" s="18" t="s">
        <v>758</v>
      </c>
      <c r="G66" s="18" t="s">
        <v>979</v>
      </c>
      <c r="H66" s="25">
        <v>512126723</v>
      </c>
      <c r="I66" s="25">
        <v>314145360</v>
      </c>
      <c r="J66" s="25">
        <v>-431761049.69999999</v>
      </c>
      <c r="K66" s="26">
        <v>-32866089</v>
      </c>
      <c r="L66" s="25">
        <v>-747501</v>
      </c>
      <c r="M66" s="25">
        <v>-380108840</v>
      </c>
    </row>
    <row r="67" spans="1:13" x14ac:dyDescent="0.2">
      <c r="A67" s="15">
        <f t="shared" si="0"/>
        <v>59</v>
      </c>
      <c r="B67" s="23">
        <v>324477</v>
      </c>
      <c r="C67" s="21">
        <v>30036685000197</v>
      </c>
      <c r="D67" s="18" t="s">
        <v>217</v>
      </c>
      <c r="E67" s="18" t="s">
        <v>88</v>
      </c>
      <c r="F67" s="18" t="s">
        <v>674</v>
      </c>
      <c r="G67" s="18" t="s">
        <v>963</v>
      </c>
      <c r="H67" s="25">
        <v>509998252.60000002</v>
      </c>
      <c r="I67" s="25">
        <v>22576876</v>
      </c>
      <c r="J67" s="25">
        <v>-431998487.60000002</v>
      </c>
      <c r="K67" s="26">
        <v>-70254272</v>
      </c>
      <c r="L67" s="25">
        <v>0</v>
      </c>
      <c r="M67" s="25">
        <v>-9499889</v>
      </c>
    </row>
    <row r="68" spans="1:13" x14ac:dyDescent="0.2">
      <c r="A68" s="15">
        <f t="shared" si="0"/>
        <v>60</v>
      </c>
      <c r="B68" s="23">
        <v>315729</v>
      </c>
      <c r="C68" s="21">
        <v>44803922000102</v>
      </c>
      <c r="D68" s="18" t="s">
        <v>166</v>
      </c>
      <c r="E68" s="18" t="s">
        <v>77</v>
      </c>
      <c r="F68" s="18" t="s">
        <v>701</v>
      </c>
      <c r="G68" s="18" t="s">
        <v>964</v>
      </c>
      <c r="H68" s="25">
        <v>507923336.60000002</v>
      </c>
      <c r="I68" s="25">
        <v>23631784</v>
      </c>
      <c r="J68" s="25">
        <v>-413986262.30000001</v>
      </c>
      <c r="K68" s="26">
        <v>-34153213</v>
      </c>
      <c r="L68" s="25">
        <v>-1221215</v>
      </c>
      <c r="M68" s="25">
        <v>-42745548</v>
      </c>
    </row>
    <row r="69" spans="1:13" x14ac:dyDescent="0.2">
      <c r="A69" s="15">
        <f t="shared" si="0"/>
        <v>61</v>
      </c>
      <c r="B69" s="23">
        <v>352331</v>
      </c>
      <c r="C69" s="21">
        <v>62231527000184</v>
      </c>
      <c r="D69" s="18" t="s">
        <v>374</v>
      </c>
      <c r="E69" s="18" t="s">
        <v>88</v>
      </c>
      <c r="F69" s="18" t="s">
        <v>654</v>
      </c>
      <c r="G69" s="18" t="s">
        <v>964</v>
      </c>
      <c r="H69" s="25">
        <v>502605839.89999998</v>
      </c>
      <c r="I69" s="25">
        <v>6578253</v>
      </c>
      <c r="J69" s="25">
        <v>-893520575</v>
      </c>
      <c r="K69" s="26">
        <v>-41311832</v>
      </c>
      <c r="L69" s="25">
        <v>0</v>
      </c>
      <c r="M69" s="25">
        <v>-17064218</v>
      </c>
    </row>
    <row r="70" spans="1:13" x14ac:dyDescent="0.2">
      <c r="A70" s="15">
        <f t="shared" si="0"/>
        <v>62</v>
      </c>
      <c r="B70" s="23">
        <v>477</v>
      </c>
      <c r="C70" s="21">
        <v>47184510000120</v>
      </c>
      <c r="D70" s="18" t="s">
        <v>991</v>
      </c>
      <c r="E70" s="18" t="s">
        <v>990</v>
      </c>
      <c r="F70" s="18" t="s">
        <v>654</v>
      </c>
      <c r="G70" s="18" t="s">
        <v>964</v>
      </c>
      <c r="H70" s="25">
        <v>479745327</v>
      </c>
      <c r="I70" s="25">
        <v>0</v>
      </c>
      <c r="J70" s="25">
        <v>-410898828</v>
      </c>
      <c r="K70" s="26">
        <v>-51681581</v>
      </c>
      <c r="L70" s="25">
        <v>-29318525</v>
      </c>
      <c r="M70" s="25">
        <v>2166773</v>
      </c>
    </row>
    <row r="71" spans="1:13" x14ac:dyDescent="0.2">
      <c r="A71" s="15">
        <f t="shared" si="0"/>
        <v>63</v>
      </c>
      <c r="B71" s="23">
        <v>337668</v>
      </c>
      <c r="C71" s="21">
        <v>13360276000122</v>
      </c>
      <c r="D71" s="18" t="s">
        <v>288</v>
      </c>
      <c r="E71" s="18" t="s">
        <v>77</v>
      </c>
      <c r="F71" s="18" t="s">
        <v>708</v>
      </c>
      <c r="G71" s="18" t="s">
        <v>982</v>
      </c>
      <c r="H71" s="25">
        <v>478004733.39999998</v>
      </c>
      <c r="I71" s="25">
        <v>4136470</v>
      </c>
      <c r="J71" s="25">
        <v>-416716243.10000002</v>
      </c>
      <c r="K71" s="26">
        <v>-31738263</v>
      </c>
      <c r="L71" s="25">
        <v>-2191922</v>
      </c>
      <c r="M71" s="25">
        <v>-25825751</v>
      </c>
    </row>
    <row r="72" spans="1:13" x14ac:dyDescent="0.2">
      <c r="A72" s="15">
        <f t="shared" si="0"/>
        <v>64</v>
      </c>
      <c r="B72" s="23">
        <v>334561</v>
      </c>
      <c r="C72" s="21">
        <v>82624776000147</v>
      </c>
      <c r="D72" s="18" t="s">
        <v>266</v>
      </c>
      <c r="E72" s="18" t="s">
        <v>77</v>
      </c>
      <c r="F72" s="18" t="s">
        <v>681</v>
      </c>
      <c r="G72" s="18" t="s">
        <v>974</v>
      </c>
      <c r="H72" s="25">
        <v>463080815.69999999</v>
      </c>
      <c r="I72" s="25">
        <v>24108573</v>
      </c>
      <c r="J72" s="25">
        <v>-411585838.10000002</v>
      </c>
      <c r="K72" s="26">
        <v>-33096270</v>
      </c>
      <c r="L72" s="25">
        <v>-2153151</v>
      </c>
      <c r="M72" s="25">
        <v>-29487008</v>
      </c>
    </row>
    <row r="73" spans="1:13" x14ac:dyDescent="0.2">
      <c r="A73" s="15">
        <f t="shared" ref="A73:A136" si="1">ROW()-8</f>
        <v>65</v>
      </c>
      <c r="B73" s="23">
        <v>344397</v>
      </c>
      <c r="C73" s="21">
        <v>28714533000154</v>
      </c>
      <c r="D73" s="18" t="s">
        <v>328</v>
      </c>
      <c r="E73" s="18" t="s">
        <v>77</v>
      </c>
      <c r="F73" s="18" t="s">
        <v>752</v>
      </c>
      <c r="G73" s="18" t="s">
        <v>963</v>
      </c>
      <c r="H73" s="25">
        <v>458793113.69999999</v>
      </c>
      <c r="I73" s="25">
        <v>4593687</v>
      </c>
      <c r="J73" s="25">
        <v>-413012945.80000001</v>
      </c>
      <c r="K73" s="26">
        <v>-46925308</v>
      </c>
      <c r="L73" s="25">
        <v>-6755092</v>
      </c>
      <c r="M73" s="25">
        <v>-10459290</v>
      </c>
    </row>
    <row r="74" spans="1:13" x14ac:dyDescent="0.2">
      <c r="A74" s="15">
        <f t="shared" si="1"/>
        <v>66</v>
      </c>
      <c r="B74" s="23">
        <v>321273</v>
      </c>
      <c r="C74" s="21">
        <v>82602327000106</v>
      </c>
      <c r="D74" s="18" t="s">
        <v>198</v>
      </c>
      <c r="E74" s="18" t="s">
        <v>77</v>
      </c>
      <c r="F74" s="18" t="s">
        <v>835</v>
      </c>
      <c r="G74" s="18" t="s">
        <v>974</v>
      </c>
      <c r="H74" s="25">
        <v>455885019.10000002</v>
      </c>
      <c r="I74" s="25">
        <v>58441369</v>
      </c>
      <c r="J74" s="25">
        <v>-434429141.80000001</v>
      </c>
      <c r="K74" s="26">
        <v>-18618436</v>
      </c>
      <c r="L74" s="25">
        <v>-2522237</v>
      </c>
      <c r="M74" s="25">
        <v>-59115018</v>
      </c>
    </row>
    <row r="75" spans="1:13" x14ac:dyDescent="0.2">
      <c r="A75" s="15">
        <f t="shared" si="1"/>
        <v>67</v>
      </c>
      <c r="B75" s="23">
        <v>342033</v>
      </c>
      <c r="C75" s="21">
        <v>2403281000159</v>
      </c>
      <c r="D75" s="18" t="s">
        <v>302</v>
      </c>
      <c r="E75" s="18" t="s">
        <v>75</v>
      </c>
      <c r="F75" s="18" t="s">
        <v>660</v>
      </c>
      <c r="G75" s="18" t="s">
        <v>971</v>
      </c>
      <c r="H75" s="25">
        <v>454849885</v>
      </c>
      <c r="I75" s="25">
        <v>5570638</v>
      </c>
      <c r="J75" s="25">
        <v>-342248259.39999998</v>
      </c>
      <c r="K75" s="26">
        <v>-72870140</v>
      </c>
      <c r="L75" s="25">
        <v>-20667446</v>
      </c>
      <c r="M75" s="25">
        <v>-14027166</v>
      </c>
    </row>
    <row r="76" spans="1:13" x14ac:dyDescent="0.2">
      <c r="A76" s="15">
        <f t="shared" si="1"/>
        <v>68</v>
      </c>
      <c r="B76" s="23">
        <v>364584</v>
      </c>
      <c r="C76" s="21">
        <v>35917970000130</v>
      </c>
      <c r="D76" s="18" t="s">
        <v>442</v>
      </c>
      <c r="E76" s="18" t="s">
        <v>77</v>
      </c>
      <c r="F76" s="18" t="s">
        <v>664</v>
      </c>
      <c r="G76" s="18" t="s">
        <v>963</v>
      </c>
      <c r="H76" s="25">
        <v>429225584.69999999</v>
      </c>
      <c r="I76" s="25">
        <v>57041621</v>
      </c>
      <c r="J76" s="25">
        <v>-320401328</v>
      </c>
      <c r="K76" s="26">
        <v>-45366844</v>
      </c>
      <c r="L76" s="25">
        <v>-10220920</v>
      </c>
      <c r="M76" s="25">
        <v>-70977069</v>
      </c>
    </row>
    <row r="77" spans="1:13" x14ac:dyDescent="0.2">
      <c r="A77" s="15">
        <f t="shared" si="1"/>
        <v>69</v>
      </c>
      <c r="B77" s="23">
        <v>306398</v>
      </c>
      <c r="C77" s="21">
        <v>87300448000109</v>
      </c>
      <c r="D77" s="18" t="s">
        <v>110</v>
      </c>
      <c r="E77" s="18" t="s">
        <v>77</v>
      </c>
      <c r="F77" s="18" t="s">
        <v>715</v>
      </c>
      <c r="G77" s="18" t="s">
        <v>969</v>
      </c>
      <c r="H77" s="25">
        <v>428077556.89999998</v>
      </c>
      <c r="I77" s="25">
        <v>30261407</v>
      </c>
      <c r="J77" s="25">
        <v>-333439941.30000001</v>
      </c>
      <c r="K77" s="26">
        <v>-66487692</v>
      </c>
      <c r="L77" s="25">
        <v>-2676391</v>
      </c>
      <c r="M77" s="25">
        <v>-44243132</v>
      </c>
    </row>
    <row r="78" spans="1:13" x14ac:dyDescent="0.2">
      <c r="A78" s="15">
        <f t="shared" si="1"/>
        <v>70</v>
      </c>
      <c r="B78" s="23">
        <v>303356</v>
      </c>
      <c r="C78" s="21">
        <v>85377174000120</v>
      </c>
      <c r="D78" s="18" t="s">
        <v>91</v>
      </c>
      <c r="E78" s="18" t="s">
        <v>77</v>
      </c>
      <c r="F78" s="18" t="s">
        <v>782</v>
      </c>
      <c r="G78" s="18" t="s">
        <v>974</v>
      </c>
      <c r="H78" s="25">
        <v>422582213.19999999</v>
      </c>
      <c r="I78" s="25">
        <v>38288155</v>
      </c>
      <c r="J78" s="25">
        <v>-374378744.60000002</v>
      </c>
      <c r="K78" s="26">
        <v>-25379179</v>
      </c>
      <c r="L78" s="25">
        <v>-1266597</v>
      </c>
      <c r="M78" s="25">
        <v>-36397978</v>
      </c>
    </row>
    <row r="79" spans="1:13" x14ac:dyDescent="0.2">
      <c r="A79" s="15">
        <f t="shared" si="1"/>
        <v>71</v>
      </c>
      <c r="B79" s="23">
        <v>331988</v>
      </c>
      <c r="C79" s="21">
        <v>39419809000198</v>
      </c>
      <c r="D79" s="18" t="s">
        <v>257</v>
      </c>
      <c r="E79" s="18" t="s">
        <v>88</v>
      </c>
      <c r="F79" s="18" t="s">
        <v>674</v>
      </c>
      <c r="G79" s="18" t="s">
        <v>963</v>
      </c>
      <c r="H79" s="25">
        <v>411212855.19999999</v>
      </c>
      <c r="I79" s="25">
        <v>24273377</v>
      </c>
      <c r="J79" s="25">
        <v>-363481874.39999998</v>
      </c>
      <c r="K79" s="26">
        <v>-41377021</v>
      </c>
      <c r="L79" s="25">
        <v>0</v>
      </c>
      <c r="M79" s="25">
        <v>-31070879</v>
      </c>
    </row>
    <row r="80" spans="1:13" x14ac:dyDescent="0.2">
      <c r="A80" s="15">
        <f t="shared" si="1"/>
        <v>72</v>
      </c>
      <c r="B80" s="23">
        <v>315796</v>
      </c>
      <c r="C80" s="21">
        <v>44863959000126</v>
      </c>
      <c r="D80" s="18" t="s">
        <v>1002</v>
      </c>
      <c r="E80" s="18" t="s">
        <v>77</v>
      </c>
      <c r="F80" s="18" t="s">
        <v>687</v>
      </c>
      <c r="G80" s="18" t="s">
        <v>964</v>
      </c>
      <c r="H80" s="25">
        <v>410038083.89999998</v>
      </c>
      <c r="I80" s="25">
        <v>32812526</v>
      </c>
      <c r="J80" s="25">
        <v>-312728615.89999998</v>
      </c>
      <c r="K80" s="26">
        <v>-33969196</v>
      </c>
      <c r="L80" s="25">
        <v>-902239</v>
      </c>
      <c r="M80" s="25">
        <v>-86157297</v>
      </c>
    </row>
    <row r="81" spans="1:13" x14ac:dyDescent="0.2">
      <c r="A81" s="15">
        <f t="shared" si="1"/>
        <v>73</v>
      </c>
      <c r="B81" s="23">
        <v>353353</v>
      </c>
      <c r="C81" s="21">
        <v>7241136000132</v>
      </c>
      <c r="D81" s="18" t="s">
        <v>383</v>
      </c>
      <c r="E81" s="18" t="s">
        <v>77</v>
      </c>
      <c r="F81" s="18" t="s">
        <v>769</v>
      </c>
      <c r="G81" s="18" t="s">
        <v>986</v>
      </c>
      <c r="H81" s="25">
        <v>401548475.89999998</v>
      </c>
      <c r="I81" s="25">
        <v>22110247</v>
      </c>
      <c r="J81" s="25">
        <v>-306105779.10000002</v>
      </c>
      <c r="K81" s="26">
        <v>-49560724</v>
      </c>
      <c r="L81" s="25">
        <v>-1566069</v>
      </c>
      <c r="M81" s="25">
        <v>-31364745</v>
      </c>
    </row>
    <row r="82" spans="1:13" x14ac:dyDescent="0.2">
      <c r="A82" s="15">
        <f t="shared" si="1"/>
        <v>74</v>
      </c>
      <c r="B82" s="23">
        <v>331317</v>
      </c>
      <c r="C82" s="21">
        <v>34269803000168</v>
      </c>
      <c r="D82" s="18" t="s">
        <v>253</v>
      </c>
      <c r="E82" s="18" t="s">
        <v>88</v>
      </c>
      <c r="F82" s="18" t="s">
        <v>674</v>
      </c>
      <c r="G82" s="18" t="s">
        <v>963</v>
      </c>
      <c r="H82" s="25">
        <v>393113696.80000001</v>
      </c>
      <c r="I82" s="25">
        <v>6051754</v>
      </c>
      <c r="J82" s="25">
        <v>-333634293.5</v>
      </c>
      <c r="K82" s="26">
        <v>-58411641</v>
      </c>
      <c r="L82" s="25">
        <v>0</v>
      </c>
      <c r="M82" s="25">
        <v>-19020180</v>
      </c>
    </row>
    <row r="83" spans="1:13" x14ac:dyDescent="0.2">
      <c r="A83" s="15">
        <f t="shared" si="1"/>
        <v>75</v>
      </c>
      <c r="B83" s="23">
        <v>370070</v>
      </c>
      <c r="C83" s="21">
        <v>81170003000175</v>
      </c>
      <c r="D83" s="18" t="s">
        <v>464</v>
      </c>
      <c r="E83" s="18" t="s">
        <v>77</v>
      </c>
      <c r="F83" s="18" t="s">
        <v>934</v>
      </c>
      <c r="G83" s="18" t="s">
        <v>968</v>
      </c>
      <c r="H83" s="25">
        <v>378870952.10000002</v>
      </c>
      <c r="I83" s="25">
        <v>14369157</v>
      </c>
      <c r="J83" s="25">
        <v>-301099377.80000001</v>
      </c>
      <c r="K83" s="26">
        <v>-31404791</v>
      </c>
      <c r="L83" s="25">
        <v>-2050126</v>
      </c>
      <c r="M83" s="25">
        <v>-22122985</v>
      </c>
    </row>
    <row r="84" spans="1:13" x14ac:dyDescent="0.2">
      <c r="A84" s="15">
        <f t="shared" si="1"/>
        <v>76</v>
      </c>
      <c r="B84" s="23">
        <v>417505</v>
      </c>
      <c r="C84" s="21">
        <v>12055813000168</v>
      </c>
      <c r="D84" s="18" t="s">
        <v>599</v>
      </c>
      <c r="E84" s="18" t="s">
        <v>88</v>
      </c>
      <c r="F84" s="18" t="s">
        <v>698</v>
      </c>
      <c r="G84" s="18" t="s">
        <v>979</v>
      </c>
      <c r="H84" s="25">
        <v>378193295.30000001</v>
      </c>
      <c r="I84" s="25">
        <v>23206908</v>
      </c>
      <c r="J84" s="25">
        <v>-336715080.5</v>
      </c>
      <c r="K84" s="26">
        <v>-35070643</v>
      </c>
      <c r="L84" s="25">
        <v>0</v>
      </c>
      <c r="M84" s="25">
        <v>-12170285</v>
      </c>
    </row>
    <row r="85" spans="1:13" x14ac:dyDescent="0.2">
      <c r="A85" s="15">
        <f t="shared" si="1"/>
        <v>77</v>
      </c>
      <c r="B85" s="23">
        <v>319121</v>
      </c>
      <c r="C85" s="21">
        <v>25250820000162</v>
      </c>
      <c r="D85" s="18" t="s">
        <v>185</v>
      </c>
      <c r="E85" s="18" t="s">
        <v>77</v>
      </c>
      <c r="F85" s="18" t="s">
        <v>778</v>
      </c>
      <c r="G85" s="18" t="s">
        <v>979</v>
      </c>
      <c r="H85" s="25">
        <v>374869040.10000002</v>
      </c>
      <c r="I85" s="25">
        <v>8623470</v>
      </c>
      <c r="J85" s="25">
        <v>-299480585.89999998</v>
      </c>
      <c r="K85" s="26">
        <v>-31172148</v>
      </c>
      <c r="L85" s="25">
        <v>-769815</v>
      </c>
      <c r="M85" s="25">
        <v>-13013454</v>
      </c>
    </row>
    <row r="86" spans="1:13" x14ac:dyDescent="0.2">
      <c r="A86" s="15">
        <f t="shared" si="1"/>
        <v>78</v>
      </c>
      <c r="B86" s="23">
        <v>356417</v>
      </c>
      <c r="C86" s="21">
        <v>88258884000120</v>
      </c>
      <c r="D86" s="18" t="s">
        <v>403</v>
      </c>
      <c r="E86" s="18" t="s">
        <v>77</v>
      </c>
      <c r="F86" s="18" t="s">
        <v>750</v>
      </c>
      <c r="G86" s="18" t="s">
        <v>969</v>
      </c>
      <c r="H86" s="25">
        <v>372098249.30000001</v>
      </c>
      <c r="I86" s="25">
        <v>53324597</v>
      </c>
      <c r="J86" s="25">
        <v>-305776424</v>
      </c>
      <c r="K86" s="26">
        <v>-39771543</v>
      </c>
      <c r="L86" s="25">
        <v>-4341371</v>
      </c>
      <c r="M86" s="25">
        <v>-67967067</v>
      </c>
    </row>
    <row r="87" spans="1:13" x14ac:dyDescent="0.2">
      <c r="A87" s="15">
        <f t="shared" si="1"/>
        <v>79</v>
      </c>
      <c r="B87" s="23">
        <v>302953</v>
      </c>
      <c r="C87" s="21">
        <v>35830868000101</v>
      </c>
      <c r="D87" s="18" t="s">
        <v>89</v>
      </c>
      <c r="E87" s="18" t="s">
        <v>77</v>
      </c>
      <c r="F87" s="18" t="s">
        <v>647</v>
      </c>
      <c r="G87" s="18" t="s">
        <v>963</v>
      </c>
      <c r="H87" s="25">
        <v>367090982.69999999</v>
      </c>
      <c r="I87" s="25">
        <v>33410577</v>
      </c>
      <c r="J87" s="25">
        <v>-299538914.39999998</v>
      </c>
      <c r="K87" s="26">
        <v>-38491368</v>
      </c>
      <c r="L87" s="25">
        <v>-3160629</v>
      </c>
      <c r="M87" s="25">
        <v>-38563721</v>
      </c>
    </row>
    <row r="88" spans="1:13" x14ac:dyDescent="0.2">
      <c r="A88" s="15">
        <f t="shared" si="1"/>
        <v>80</v>
      </c>
      <c r="B88" s="23">
        <v>355691</v>
      </c>
      <c r="C88" s="21">
        <v>76590884000143</v>
      </c>
      <c r="D88" s="18" t="s">
        <v>401</v>
      </c>
      <c r="E88" s="18" t="s">
        <v>77</v>
      </c>
      <c r="F88" s="18" t="s">
        <v>835</v>
      </c>
      <c r="G88" s="18" t="s">
        <v>974</v>
      </c>
      <c r="H88" s="25">
        <v>362332867.69999999</v>
      </c>
      <c r="I88" s="25">
        <v>66757232</v>
      </c>
      <c r="J88" s="25">
        <v>-277083596.39999998</v>
      </c>
      <c r="K88" s="26">
        <v>-48208382</v>
      </c>
      <c r="L88" s="25">
        <v>-3188404</v>
      </c>
      <c r="M88" s="25">
        <v>-93945254</v>
      </c>
    </row>
    <row r="89" spans="1:13" x14ac:dyDescent="0.2">
      <c r="A89" s="15">
        <f t="shared" si="1"/>
        <v>81</v>
      </c>
      <c r="B89" s="23">
        <v>303267</v>
      </c>
      <c r="C89" s="21">
        <v>56727134000163</v>
      </c>
      <c r="D89" s="18" t="s">
        <v>90</v>
      </c>
      <c r="E89" s="18" t="s">
        <v>77</v>
      </c>
      <c r="F89" s="18" t="s">
        <v>706</v>
      </c>
      <c r="G89" s="18" t="s">
        <v>964</v>
      </c>
      <c r="H89" s="25">
        <v>360413101.10000002</v>
      </c>
      <c r="I89" s="25">
        <v>15263088</v>
      </c>
      <c r="J89" s="25">
        <v>-307965815.19999999</v>
      </c>
      <c r="K89" s="26">
        <v>-32475201</v>
      </c>
      <c r="L89" s="25">
        <v>-8230757</v>
      </c>
      <c r="M89" s="25">
        <v>-23442250</v>
      </c>
    </row>
    <row r="90" spans="1:13" x14ac:dyDescent="0.2">
      <c r="A90" s="15">
        <f t="shared" si="1"/>
        <v>82</v>
      </c>
      <c r="B90" s="23">
        <v>348805</v>
      </c>
      <c r="C90" s="21">
        <v>558356000145</v>
      </c>
      <c r="D90" s="18" t="s">
        <v>1251</v>
      </c>
      <c r="E90" s="18" t="s">
        <v>75</v>
      </c>
      <c r="F90" s="18" t="s">
        <v>817</v>
      </c>
      <c r="G90" s="18" t="s">
        <v>979</v>
      </c>
      <c r="H90" s="25">
        <v>348282404.39999998</v>
      </c>
      <c r="I90" s="25">
        <v>6521305</v>
      </c>
      <c r="J90" s="25">
        <v>-265856818.09999999</v>
      </c>
      <c r="K90" s="26">
        <v>-50500477</v>
      </c>
      <c r="L90" s="25">
        <v>-10536694</v>
      </c>
      <c r="M90" s="25">
        <v>-11357045</v>
      </c>
    </row>
    <row r="91" spans="1:13" x14ac:dyDescent="0.2">
      <c r="A91" s="15">
        <f t="shared" si="1"/>
        <v>83</v>
      </c>
      <c r="B91" s="23">
        <v>415111</v>
      </c>
      <c r="C91" s="21">
        <v>4299138000194</v>
      </c>
      <c r="D91" s="18" t="s">
        <v>579</v>
      </c>
      <c r="E91" s="18" t="s">
        <v>75</v>
      </c>
      <c r="F91" s="18" t="s">
        <v>654</v>
      </c>
      <c r="G91" s="18" t="s">
        <v>964</v>
      </c>
      <c r="H91" s="25">
        <v>341710937</v>
      </c>
      <c r="I91" s="25">
        <v>5108882</v>
      </c>
      <c r="J91" s="25">
        <v>-262556706.5</v>
      </c>
      <c r="K91" s="26">
        <v>-31640094</v>
      </c>
      <c r="L91" s="25">
        <v>-19176295</v>
      </c>
      <c r="M91" s="25">
        <v>-13402304</v>
      </c>
    </row>
    <row r="92" spans="1:13" x14ac:dyDescent="0.2">
      <c r="A92" s="15">
        <f t="shared" si="1"/>
        <v>84</v>
      </c>
      <c r="B92" s="23">
        <v>354066</v>
      </c>
      <c r="C92" s="21">
        <v>17774738000109</v>
      </c>
      <c r="D92" s="18" t="s">
        <v>388</v>
      </c>
      <c r="E92" s="18" t="s">
        <v>77</v>
      </c>
      <c r="F92" s="18" t="s">
        <v>730</v>
      </c>
      <c r="G92" s="18" t="s">
        <v>979</v>
      </c>
      <c r="H92" s="25">
        <v>334515532.5</v>
      </c>
      <c r="I92" s="25">
        <v>7561195</v>
      </c>
      <c r="J92" s="25">
        <v>-267857500.80000001</v>
      </c>
      <c r="K92" s="26">
        <v>-43620945</v>
      </c>
      <c r="L92" s="25">
        <v>-1850102</v>
      </c>
      <c r="M92" s="25">
        <v>-11567412</v>
      </c>
    </row>
    <row r="93" spans="1:13" x14ac:dyDescent="0.2">
      <c r="A93" s="15">
        <f t="shared" si="1"/>
        <v>85</v>
      </c>
      <c r="B93" s="23">
        <v>369292</v>
      </c>
      <c r="C93" s="21">
        <v>48628366000136</v>
      </c>
      <c r="D93" s="18" t="s">
        <v>460</v>
      </c>
      <c r="E93" s="18" t="s">
        <v>77</v>
      </c>
      <c r="F93" s="18" t="s">
        <v>705</v>
      </c>
      <c r="G93" s="18" t="s">
        <v>964</v>
      </c>
      <c r="H93" s="25">
        <v>328416378.69999999</v>
      </c>
      <c r="I93" s="25">
        <v>19543466</v>
      </c>
      <c r="J93" s="25">
        <v>-273319017.89999998</v>
      </c>
      <c r="K93" s="26">
        <v>-38767036</v>
      </c>
      <c r="L93" s="25">
        <v>-4700691</v>
      </c>
      <c r="M93" s="25">
        <v>-25824080</v>
      </c>
    </row>
    <row r="94" spans="1:13" x14ac:dyDescent="0.2">
      <c r="A94" s="15">
        <f t="shared" si="1"/>
        <v>86</v>
      </c>
      <c r="B94" s="23">
        <v>354031</v>
      </c>
      <c r="C94" s="21">
        <v>45359213000142</v>
      </c>
      <c r="D94" s="18" t="s">
        <v>387</v>
      </c>
      <c r="E94" s="18" t="s">
        <v>77</v>
      </c>
      <c r="F94" s="18" t="s">
        <v>686</v>
      </c>
      <c r="G94" s="18" t="s">
        <v>964</v>
      </c>
      <c r="H94" s="25">
        <v>328232113.89999998</v>
      </c>
      <c r="I94" s="25">
        <v>56053885</v>
      </c>
      <c r="J94" s="25">
        <v>-248970495.09999999</v>
      </c>
      <c r="K94" s="26">
        <v>-44927312</v>
      </c>
      <c r="L94" s="25">
        <v>-1067181</v>
      </c>
      <c r="M94" s="25">
        <v>-42663735</v>
      </c>
    </row>
    <row r="95" spans="1:13" x14ac:dyDescent="0.2">
      <c r="A95" s="15">
        <f t="shared" si="1"/>
        <v>87</v>
      </c>
      <c r="B95" s="23">
        <v>515</v>
      </c>
      <c r="C95" s="21">
        <v>4439627000102</v>
      </c>
      <c r="D95" s="18" t="s">
        <v>992</v>
      </c>
      <c r="E95" s="18" t="s">
        <v>990</v>
      </c>
      <c r="F95" s="18" t="s">
        <v>654</v>
      </c>
      <c r="G95" s="18" t="s">
        <v>964</v>
      </c>
      <c r="H95" s="25">
        <v>325500687</v>
      </c>
      <c r="I95" s="25">
        <v>155705</v>
      </c>
      <c r="J95" s="25">
        <v>-248206278</v>
      </c>
      <c r="K95" s="26">
        <v>-38281763</v>
      </c>
      <c r="L95" s="25">
        <v>-34604201</v>
      </c>
      <c r="M95" s="25">
        <v>-2546066</v>
      </c>
    </row>
    <row r="96" spans="1:13" x14ac:dyDescent="0.2">
      <c r="A96" s="15">
        <f t="shared" si="1"/>
        <v>88</v>
      </c>
      <c r="B96" s="23">
        <v>326861</v>
      </c>
      <c r="C96" s="21">
        <v>15214919000155</v>
      </c>
      <c r="D96" s="18" t="s">
        <v>229</v>
      </c>
      <c r="E96" s="18" t="s">
        <v>75</v>
      </c>
      <c r="F96" s="18" t="s">
        <v>661</v>
      </c>
      <c r="G96" s="18" t="s">
        <v>972</v>
      </c>
      <c r="H96" s="25">
        <v>324397390.39999998</v>
      </c>
      <c r="I96" s="25">
        <v>11818429</v>
      </c>
      <c r="J96" s="25">
        <v>-263847943.5</v>
      </c>
      <c r="K96" s="26">
        <v>-44358416</v>
      </c>
      <c r="L96" s="25">
        <v>-7733127</v>
      </c>
      <c r="M96" s="25">
        <v>-19005094</v>
      </c>
    </row>
    <row r="97" spans="1:13" x14ac:dyDescent="0.2">
      <c r="A97" s="15">
        <f t="shared" si="1"/>
        <v>89</v>
      </c>
      <c r="B97" s="23">
        <v>321869</v>
      </c>
      <c r="C97" s="21">
        <v>31934805000136</v>
      </c>
      <c r="D97" s="18" t="s">
        <v>1074</v>
      </c>
      <c r="E97" s="18" t="s">
        <v>88</v>
      </c>
      <c r="F97" s="18" t="s">
        <v>674</v>
      </c>
      <c r="G97" s="18" t="s">
        <v>963</v>
      </c>
      <c r="H97" s="25">
        <v>323069161.69999999</v>
      </c>
      <c r="I97" s="25">
        <v>2360415</v>
      </c>
      <c r="J97" s="25">
        <v>-222664329.30000001</v>
      </c>
      <c r="K97" s="26">
        <v>-50436630</v>
      </c>
      <c r="L97" s="25">
        <v>0</v>
      </c>
      <c r="M97" s="25">
        <v>-47925012</v>
      </c>
    </row>
    <row r="98" spans="1:13" x14ac:dyDescent="0.2">
      <c r="A98" s="15">
        <f t="shared" si="1"/>
        <v>90</v>
      </c>
      <c r="B98" s="23">
        <v>364312</v>
      </c>
      <c r="C98" s="21">
        <v>45272366000158</v>
      </c>
      <c r="D98" s="18" t="s">
        <v>441</v>
      </c>
      <c r="E98" s="18" t="s">
        <v>77</v>
      </c>
      <c r="F98" s="18" t="s">
        <v>650</v>
      </c>
      <c r="G98" s="18" t="s">
        <v>964</v>
      </c>
      <c r="H98" s="25">
        <v>322374083.19999999</v>
      </c>
      <c r="I98" s="25">
        <v>29836507</v>
      </c>
      <c r="J98" s="25">
        <v>-261268684.19999999</v>
      </c>
      <c r="K98" s="26">
        <v>-29797264</v>
      </c>
      <c r="L98" s="25">
        <v>-850299</v>
      </c>
      <c r="M98" s="25">
        <v>-47025003</v>
      </c>
    </row>
    <row r="99" spans="1:13" x14ac:dyDescent="0.2">
      <c r="A99" s="15">
        <f t="shared" si="1"/>
        <v>91</v>
      </c>
      <c r="B99" s="23">
        <v>392804</v>
      </c>
      <c r="C99" s="21">
        <v>773639000100</v>
      </c>
      <c r="D99" s="18" t="s">
        <v>494</v>
      </c>
      <c r="E99" s="18" t="s">
        <v>75</v>
      </c>
      <c r="F99" s="18" t="s">
        <v>657</v>
      </c>
      <c r="G99" s="18" t="s">
        <v>969</v>
      </c>
      <c r="H99" s="25">
        <v>318650303</v>
      </c>
      <c r="I99" s="25">
        <v>20757155</v>
      </c>
      <c r="J99" s="25">
        <v>-250596341.5</v>
      </c>
      <c r="K99" s="26">
        <v>-34199001</v>
      </c>
      <c r="L99" s="25">
        <v>-5732085</v>
      </c>
      <c r="M99" s="25">
        <v>-22252956</v>
      </c>
    </row>
    <row r="100" spans="1:13" x14ac:dyDescent="0.2">
      <c r="A100" s="15">
        <f t="shared" si="1"/>
        <v>92</v>
      </c>
      <c r="B100" s="23">
        <v>311847</v>
      </c>
      <c r="C100" s="21">
        <v>49210966000142</v>
      </c>
      <c r="D100" s="18" t="s">
        <v>135</v>
      </c>
      <c r="E100" s="18" t="s">
        <v>77</v>
      </c>
      <c r="F100" s="18" t="s">
        <v>809</v>
      </c>
      <c r="G100" s="18" t="s">
        <v>964</v>
      </c>
      <c r="H100" s="25">
        <v>317400029.10000002</v>
      </c>
      <c r="I100" s="25">
        <v>2832585</v>
      </c>
      <c r="J100" s="25">
        <v>-261245685.80000001</v>
      </c>
      <c r="K100" s="26">
        <v>-30088156</v>
      </c>
      <c r="L100" s="25">
        <v>0</v>
      </c>
      <c r="M100" s="25">
        <v>-19942855</v>
      </c>
    </row>
    <row r="101" spans="1:13" x14ac:dyDescent="0.2">
      <c r="A101" s="15">
        <f t="shared" si="1"/>
        <v>93</v>
      </c>
      <c r="B101" s="23">
        <v>326500</v>
      </c>
      <c r="C101" s="21">
        <v>50739135000141</v>
      </c>
      <c r="D101" s="18" t="s">
        <v>228</v>
      </c>
      <c r="E101" s="18" t="s">
        <v>75</v>
      </c>
      <c r="F101" s="18" t="s">
        <v>706</v>
      </c>
      <c r="G101" s="18" t="s">
        <v>964</v>
      </c>
      <c r="H101" s="25">
        <v>311594501.10000002</v>
      </c>
      <c r="I101" s="25">
        <v>17063008</v>
      </c>
      <c r="J101" s="25">
        <v>-223949681.69999999</v>
      </c>
      <c r="K101" s="26">
        <v>-33489290</v>
      </c>
      <c r="L101" s="25">
        <v>-7858513</v>
      </c>
      <c r="M101" s="25">
        <v>-26893354</v>
      </c>
    </row>
    <row r="102" spans="1:13" x14ac:dyDescent="0.2">
      <c r="A102" s="15">
        <f t="shared" si="1"/>
        <v>94</v>
      </c>
      <c r="B102" s="23">
        <v>335479</v>
      </c>
      <c r="C102" s="21">
        <v>29135795000127</v>
      </c>
      <c r="D102" s="18" t="s">
        <v>270</v>
      </c>
      <c r="E102" s="18" t="s">
        <v>77</v>
      </c>
      <c r="F102" s="18" t="s">
        <v>860</v>
      </c>
      <c r="G102" s="18" t="s">
        <v>963</v>
      </c>
      <c r="H102" s="25">
        <v>310691615.89999998</v>
      </c>
      <c r="I102" s="25">
        <v>6252638</v>
      </c>
      <c r="J102" s="25">
        <v>-258885413.09999999</v>
      </c>
      <c r="K102" s="26">
        <v>-21671965</v>
      </c>
      <c r="L102" s="25">
        <v>-3122490</v>
      </c>
      <c r="M102" s="25">
        <v>-34066747</v>
      </c>
    </row>
    <row r="103" spans="1:13" x14ac:dyDescent="0.2">
      <c r="A103" s="15">
        <f t="shared" si="1"/>
        <v>95</v>
      </c>
      <c r="B103" s="23">
        <v>418021</v>
      </c>
      <c r="C103" s="21">
        <v>13001218000102</v>
      </c>
      <c r="D103" s="18" t="s">
        <v>606</v>
      </c>
      <c r="E103" s="18" t="s">
        <v>75</v>
      </c>
      <c r="F103" s="18" t="s">
        <v>697</v>
      </c>
      <c r="G103" s="18" t="s">
        <v>964</v>
      </c>
      <c r="H103" s="25">
        <v>306566334.10000002</v>
      </c>
      <c r="I103" s="25">
        <v>2690306</v>
      </c>
      <c r="J103" s="25">
        <v>-264973633.09999999</v>
      </c>
      <c r="K103" s="26">
        <v>-32988059</v>
      </c>
      <c r="L103" s="25">
        <v>-7694982</v>
      </c>
      <c r="M103" s="25">
        <v>-6770610</v>
      </c>
    </row>
    <row r="104" spans="1:13" x14ac:dyDescent="0.2">
      <c r="A104" s="15">
        <f t="shared" si="1"/>
        <v>96</v>
      </c>
      <c r="B104" s="23">
        <v>313971</v>
      </c>
      <c r="C104" s="21">
        <v>84112481000117</v>
      </c>
      <c r="D104" s="18" t="s">
        <v>150</v>
      </c>
      <c r="E104" s="18" t="s">
        <v>77</v>
      </c>
      <c r="F104" s="18" t="s">
        <v>662</v>
      </c>
      <c r="G104" s="18" t="s">
        <v>973</v>
      </c>
      <c r="H104" s="25">
        <v>302783691.19999999</v>
      </c>
      <c r="I104" s="25">
        <v>53351267</v>
      </c>
      <c r="J104" s="25">
        <v>-211145314.80000001</v>
      </c>
      <c r="K104" s="26">
        <v>-66601141</v>
      </c>
      <c r="L104" s="25">
        <v>-8853658</v>
      </c>
      <c r="M104" s="25">
        <v>-53279970</v>
      </c>
    </row>
    <row r="105" spans="1:13" x14ac:dyDescent="0.2">
      <c r="A105" s="15">
        <f t="shared" si="1"/>
        <v>97</v>
      </c>
      <c r="B105" s="23">
        <v>320706</v>
      </c>
      <c r="C105" s="21">
        <v>32440968000125</v>
      </c>
      <c r="D105" s="18" t="s">
        <v>191</v>
      </c>
      <c r="E105" s="18" t="s">
        <v>77</v>
      </c>
      <c r="F105" s="18" t="s">
        <v>731</v>
      </c>
      <c r="G105" s="18" t="s">
        <v>971</v>
      </c>
      <c r="H105" s="25">
        <v>294985340.60000002</v>
      </c>
      <c r="I105" s="25">
        <v>16577918</v>
      </c>
      <c r="J105" s="25">
        <v>-251800380</v>
      </c>
      <c r="K105" s="26">
        <v>-33493151</v>
      </c>
      <c r="L105" s="25">
        <v>-4633508</v>
      </c>
      <c r="M105" s="25">
        <v>-25640399</v>
      </c>
    </row>
    <row r="106" spans="1:13" x14ac:dyDescent="0.2">
      <c r="A106" s="15">
        <f t="shared" si="1"/>
        <v>98</v>
      </c>
      <c r="B106" s="23">
        <v>324361</v>
      </c>
      <c r="C106" s="21">
        <v>42182170000184</v>
      </c>
      <c r="D106" s="18" t="s">
        <v>216</v>
      </c>
      <c r="E106" s="18" t="s">
        <v>75</v>
      </c>
      <c r="F106" s="18" t="s">
        <v>674</v>
      </c>
      <c r="G106" s="18" t="s">
        <v>963</v>
      </c>
      <c r="H106" s="25">
        <v>290737127.89999998</v>
      </c>
      <c r="I106" s="25">
        <v>8460705</v>
      </c>
      <c r="J106" s="25">
        <v>-213426162.80000001</v>
      </c>
      <c r="K106" s="26">
        <v>-47594421</v>
      </c>
      <c r="L106" s="25">
        <v>-597521</v>
      </c>
      <c r="M106" s="25">
        <v>-32923507</v>
      </c>
    </row>
    <row r="107" spans="1:13" x14ac:dyDescent="0.2">
      <c r="A107" s="15">
        <f t="shared" si="1"/>
        <v>99</v>
      </c>
      <c r="B107" s="23">
        <v>319708</v>
      </c>
      <c r="C107" s="21">
        <v>87497368000195</v>
      </c>
      <c r="D107" s="18" t="s">
        <v>188</v>
      </c>
      <c r="E107" s="18" t="s">
        <v>77</v>
      </c>
      <c r="F107" s="18" t="s">
        <v>766</v>
      </c>
      <c r="G107" s="18" t="s">
        <v>969</v>
      </c>
      <c r="H107" s="25">
        <v>290149965.19999999</v>
      </c>
      <c r="I107" s="25">
        <v>35834326</v>
      </c>
      <c r="J107" s="25">
        <v>-238388293.19999999</v>
      </c>
      <c r="K107" s="26">
        <v>-28509523</v>
      </c>
      <c r="L107" s="25">
        <v>-5980766</v>
      </c>
      <c r="M107" s="25">
        <v>-42682526</v>
      </c>
    </row>
    <row r="108" spans="1:13" x14ac:dyDescent="0.2">
      <c r="A108" s="15">
        <f t="shared" si="1"/>
        <v>100</v>
      </c>
      <c r="B108" s="23">
        <v>333051</v>
      </c>
      <c r="C108" s="21">
        <v>74466137000172</v>
      </c>
      <c r="D108" s="18" t="s">
        <v>258</v>
      </c>
      <c r="E108" s="18" t="s">
        <v>77</v>
      </c>
      <c r="F108" s="18" t="s">
        <v>856</v>
      </c>
      <c r="G108" s="18" t="s">
        <v>964</v>
      </c>
      <c r="H108" s="25">
        <v>289229364.10000002</v>
      </c>
      <c r="I108" s="25">
        <v>41554086</v>
      </c>
      <c r="J108" s="25">
        <v>-233136745.59999999</v>
      </c>
      <c r="K108" s="26">
        <v>-30568208</v>
      </c>
      <c r="L108" s="25">
        <v>-4929829</v>
      </c>
      <c r="M108" s="25">
        <v>-44211908</v>
      </c>
    </row>
    <row r="109" spans="1:13" x14ac:dyDescent="0.2">
      <c r="A109" s="15">
        <f t="shared" si="1"/>
        <v>101</v>
      </c>
      <c r="B109" s="23">
        <v>360244</v>
      </c>
      <c r="C109" s="21">
        <v>2864364000145</v>
      </c>
      <c r="D109" s="18" t="s">
        <v>424</v>
      </c>
      <c r="E109" s="18" t="s">
        <v>75</v>
      </c>
      <c r="F109" s="18" t="s">
        <v>697</v>
      </c>
      <c r="G109" s="18" t="s">
        <v>964</v>
      </c>
      <c r="H109" s="25">
        <v>287000152.60000002</v>
      </c>
      <c r="I109" s="25">
        <v>618320</v>
      </c>
      <c r="J109" s="25">
        <v>-227041172.80000001</v>
      </c>
      <c r="K109" s="26">
        <v>-16052924</v>
      </c>
      <c r="L109" s="25">
        <v>-6128520</v>
      </c>
      <c r="M109" s="25">
        <v>2613887</v>
      </c>
    </row>
    <row r="110" spans="1:13" x14ac:dyDescent="0.2">
      <c r="A110" s="15">
        <f t="shared" si="1"/>
        <v>102</v>
      </c>
      <c r="B110" s="23">
        <v>340952</v>
      </c>
      <c r="C110" s="21">
        <v>24449225000198</v>
      </c>
      <c r="D110" s="18" t="s">
        <v>299</v>
      </c>
      <c r="E110" s="18" t="s">
        <v>77</v>
      </c>
      <c r="F110" s="18" t="s">
        <v>754</v>
      </c>
      <c r="G110" s="18" t="s">
        <v>967</v>
      </c>
      <c r="H110" s="25">
        <v>275504466.19999999</v>
      </c>
      <c r="I110" s="25">
        <v>20207359</v>
      </c>
      <c r="J110" s="25">
        <v>-251867850.19999999</v>
      </c>
      <c r="K110" s="26">
        <v>-25746104</v>
      </c>
      <c r="L110" s="25">
        <v>-1971085</v>
      </c>
      <c r="M110" s="25">
        <v>-19152422</v>
      </c>
    </row>
    <row r="111" spans="1:13" x14ac:dyDescent="0.2">
      <c r="A111" s="15">
        <f t="shared" si="1"/>
        <v>103</v>
      </c>
      <c r="B111" s="23">
        <v>350249</v>
      </c>
      <c r="C111" s="21">
        <v>2668512000156</v>
      </c>
      <c r="D111" s="18" t="s">
        <v>362</v>
      </c>
      <c r="E111" s="18" t="s">
        <v>75</v>
      </c>
      <c r="F111" s="18" t="s">
        <v>653</v>
      </c>
      <c r="G111" s="18" t="s">
        <v>964</v>
      </c>
      <c r="H111" s="25">
        <v>266872672</v>
      </c>
      <c r="I111" s="25">
        <v>8249141</v>
      </c>
      <c r="J111" s="25">
        <v>-221862598.80000001</v>
      </c>
      <c r="K111" s="26">
        <v>-29048907</v>
      </c>
      <c r="L111" s="25">
        <v>-2786083</v>
      </c>
      <c r="M111" s="25">
        <v>-21993907</v>
      </c>
    </row>
    <row r="112" spans="1:13" x14ac:dyDescent="0.2">
      <c r="A112" s="15">
        <f t="shared" si="1"/>
        <v>104</v>
      </c>
      <c r="B112" s="23">
        <v>335614</v>
      </c>
      <c r="C112" s="21">
        <v>31466949000105</v>
      </c>
      <c r="D112" s="18" t="s">
        <v>274</v>
      </c>
      <c r="E112" s="18" t="s">
        <v>75</v>
      </c>
      <c r="F112" s="18" t="s">
        <v>660</v>
      </c>
      <c r="G112" s="18" t="s">
        <v>971</v>
      </c>
      <c r="H112" s="25">
        <v>264834445.40000001</v>
      </c>
      <c r="I112" s="25">
        <v>4598</v>
      </c>
      <c r="J112" s="25">
        <v>-126855661.2</v>
      </c>
      <c r="K112" s="26">
        <v>-37603155</v>
      </c>
      <c r="L112" s="25">
        <v>-17420712</v>
      </c>
      <c r="M112" s="25">
        <v>-4564913</v>
      </c>
    </row>
    <row r="113" spans="1:13" x14ac:dyDescent="0.2">
      <c r="A113" s="15">
        <f t="shared" si="1"/>
        <v>105</v>
      </c>
      <c r="B113" s="23">
        <v>417530</v>
      </c>
      <c r="C113" s="21">
        <v>11939445000158</v>
      </c>
      <c r="D113" s="18" t="s">
        <v>600</v>
      </c>
      <c r="E113" s="18" t="s">
        <v>75</v>
      </c>
      <c r="F113" s="18" t="s">
        <v>710</v>
      </c>
      <c r="G113" s="18" t="s">
        <v>964</v>
      </c>
      <c r="H113" s="25">
        <v>261465897.5</v>
      </c>
      <c r="I113" s="25">
        <v>12715605</v>
      </c>
      <c r="J113" s="25">
        <v>-196061879.30000001</v>
      </c>
      <c r="K113" s="26">
        <v>-37682973</v>
      </c>
      <c r="L113" s="25">
        <v>-15152062</v>
      </c>
      <c r="M113" s="25">
        <v>-4978379</v>
      </c>
    </row>
    <row r="114" spans="1:13" x14ac:dyDescent="0.2">
      <c r="A114" s="15">
        <f t="shared" si="1"/>
        <v>106</v>
      </c>
      <c r="B114" s="23">
        <v>336106</v>
      </c>
      <c r="C114" s="21">
        <v>66872888000160</v>
      </c>
      <c r="D114" s="18" t="s">
        <v>279</v>
      </c>
      <c r="E114" s="18" t="s">
        <v>77</v>
      </c>
      <c r="F114" s="18" t="s">
        <v>719</v>
      </c>
      <c r="G114" s="18" t="s">
        <v>964</v>
      </c>
      <c r="H114" s="25">
        <v>258955915.5</v>
      </c>
      <c r="I114" s="25">
        <v>15128669</v>
      </c>
      <c r="J114" s="25">
        <v>-219481564</v>
      </c>
      <c r="K114" s="26">
        <v>-33441103</v>
      </c>
      <c r="L114" s="25">
        <v>-326319</v>
      </c>
      <c r="M114" s="25">
        <v>-18422276</v>
      </c>
    </row>
    <row r="115" spans="1:13" x14ac:dyDescent="0.2">
      <c r="A115" s="15">
        <f t="shared" si="1"/>
        <v>107</v>
      </c>
      <c r="B115" s="23">
        <v>363766</v>
      </c>
      <c r="C115" s="21">
        <v>31488208000125</v>
      </c>
      <c r="D115" s="18" t="s">
        <v>438</v>
      </c>
      <c r="E115" s="18" t="s">
        <v>75</v>
      </c>
      <c r="F115" s="18" t="s">
        <v>660</v>
      </c>
      <c r="G115" s="18" t="s">
        <v>971</v>
      </c>
      <c r="H115" s="25">
        <v>257116619.09999999</v>
      </c>
      <c r="I115" s="25">
        <v>5157312</v>
      </c>
      <c r="J115" s="25">
        <v>-190317454.19999999</v>
      </c>
      <c r="K115" s="26">
        <v>-46097127</v>
      </c>
      <c r="L115" s="25">
        <v>-4593262</v>
      </c>
      <c r="M115" s="25">
        <v>-13579683</v>
      </c>
    </row>
    <row r="116" spans="1:13" x14ac:dyDescent="0.2">
      <c r="A116" s="15">
        <f t="shared" si="1"/>
        <v>108</v>
      </c>
      <c r="B116" s="23">
        <v>317632</v>
      </c>
      <c r="C116" s="21">
        <v>62635990000191</v>
      </c>
      <c r="D116" s="18" t="s">
        <v>177</v>
      </c>
      <c r="E116" s="18" t="s">
        <v>88</v>
      </c>
      <c r="F116" s="18" t="s">
        <v>654</v>
      </c>
      <c r="G116" s="18" t="s">
        <v>964</v>
      </c>
      <c r="H116" s="25">
        <v>255475272.80000001</v>
      </c>
      <c r="I116" s="25">
        <v>52433871</v>
      </c>
      <c r="J116" s="25">
        <v>-251286349.69999999</v>
      </c>
      <c r="K116" s="26">
        <v>0</v>
      </c>
      <c r="L116" s="25">
        <v>0</v>
      </c>
      <c r="M116" s="25">
        <v>-57264462</v>
      </c>
    </row>
    <row r="117" spans="1:13" x14ac:dyDescent="0.2">
      <c r="A117" s="15">
        <f t="shared" si="1"/>
        <v>109</v>
      </c>
      <c r="B117" s="23">
        <v>380661</v>
      </c>
      <c r="C117" s="21">
        <v>44857357000166</v>
      </c>
      <c r="D117" s="18" t="s">
        <v>479</v>
      </c>
      <c r="E117" s="18" t="s">
        <v>88</v>
      </c>
      <c r="F117" s="18" t="s">
        <v>654</v>
      </c>
      <c r="G117" s="18" t="s">
        <v>964</v>
      </c>
      <c r="H117" s="25">
        <v>251874462.09999999</v>
      </c>
      <c r="I117" s="25">
        <v>2430712</v>
      </c>
      <c r="J117" s="25">
        <v>-205419863.5</v>
      </c>
      <c r="K117" s="26">
        <v>-24135011</v>
      </c>
      <c r="L117" s="25">
        <v>0</v>
      </c>
      <c r="M117" s="25">
        <v>-2299396</v>
      </c>
    </row>
    <row r="118" spans="1:13" x14ac:dyDescent="0.2">
      <c r="A118" s="15">
        <f t="shared" si="1"/>
        <v>110</v>
      </c>
      <c r="B118" s="23">
        <v>419249</v>
      </c>
      <c r="C118" s="21">
        <v>18321477000134</v>
      </c>
      <c r="D118" s="18" t="s">
        <v>629</v>
      </c>
      <c r="E118" s="18" t="s">
        <v>75</v>
      </c>
      <c r="F118" s="18" t="s">
        <v>666</v>
      </c>
      <c r="G118" s="18" t="s">
        <v>964</v>
      </c>
      <c r="H118" s="25">
        <v>250792180.80000001</v>
      </c>
      <c r="I118" s="25">
        <v>9756</v>
      </c>
      <c r="J118" s="25">
        <v>-205808568.09999999</v>
      </c>
      <c r="K118" s="26">
        <v>-22096988</v>
      </c>
      <c r="L118" s="25">
        <v>-9748048</v>
      </c>
      <c r="M118" s="25">
        <v>-9918488</v>
      </c>
    </row>
    <row r="119" spans="1:13" x14ac:dyDescent="0.2">
      <c r="A119" s="15">
        <f t="shared" si="1"/>
        <v>111</v>
      </c>
      <c r="B119" s="23">
        <v>349712</v>
      </c>
      <c r="C119" s="21">
        <v>77781706000162</v>
      </c>
      <c r="D119" s="18" t="s">
        <v>359</v>
      </c>
      <c r="E119" s="18" t="s">
        <v>77</v>
      </c>
      <c r="F119" s="18" t="s">
        <v>672</v>
      </c>
      <c r="G119" s="18" t="s">
        <v>968</v>
      </c>
      <c r="H119" s="25">
        <v>248739274.59999999</v>
      </c>
      <c r="I119" s="25">
        <v>21161852</v>
      </c>
      <c r="J119" s="25">
        <v>-203155749.59999999</v>
      </c>
      <c r="K119" s="26">
        <v>-27348205</v>
      </c>
      <c r="L119" s="25">
        <v>-865369</v>
      </c>
      <c r="M119" s="25">
        <v>-38945549</v>
      </c>
    </row>
    <row r="120" spans="1:13" x14ac:dyDescent="0.2">
      <c r="A120" s="15">
        <f t="shared" si="1"/>
        <v>112</v>
      </c>
      <c r="B120" s="23">
        <v>352683</v>
      </c>
      <c r="C120" s="21">
        <v>40294225000112</v>
      </c>
      <c r="D120" s="18" t="s">
        <v>379</v>
      </c>
      <c r="E120" s="18" t="s">
        <v>77</v>
      </c>
      <c r="F120" s="18" t="s">
        <v>743</v>
      </c>
      <c r="G120" s="18" t="s">
        <v>963</v>
      </c>
      <c r="H120" s="25">
        <v>246724391.40000001</v>
      </c>
      <c r="I120" s="25">
        <v>13362057</v>
      </c>
      <c r="J120" s="25">
        <v>-222377990.19999999</v>
      </c>
      <c r="K120" s="26">
        <v>-19303034</v>
      </c>
      <c r="L120" s="25">
        <v>-1097627</v>
      </c>
      <c r="M120" s="25">
        <v>-28322955</v>
      </c>
    </row>
    <row r="121" spans="1:13" x14ac:dyDescent="0.2">
      <c r="A121" s="15">
        <f t="shared" si="1"/>
        <v>113</v>
      </c>
      <c r="B121" s="23">
        <v>355151</v>
      </c>
      <c r="C121" s="21">
        <v>75054940000162</v>
      </c>
      <c r="D121" s="18" t="s">
        <v>399</v>
      </c>
      <c r="E121" s="18" t="s">
        <v>88</v>
      </c>
      <c r="F121" s="18" t="s">
        <v>656</v>
      </c>
      <c r="G121" s="18" t="s">
        <v>968</v>
      </c>
      <c r="H121" s="25">
        <v>245326650.90000001</v>
      </c>
      <c r="I121" s="25">
        <v>308440</v>
      </c>
      <c r="J121" s="25">
        <v>-201550494.30000001</v>
      </c>
      <c r="K121" s="26">
        <v>-33991235</v>
      </c>
      <c r="L121" s="25">
        <v>0</v>
      </c>
      <c r="M121" s="25">
        <v>-1851990</v>
      </c>
    </row>
    <row r="122" spans="1:13" x14ac:dyDescent="0.2">
      <c r="A122" s="15">
        <f t="shared" si="1"/>
        <v>114</v>
      </c>
      <c r="B122" s="23">
        <v>361011</v>
      </c>
      <c r="C122" s="21">
        <v>3657699000155</v>
      </c>
      <c r="D122" s="18" t="s">
        <v>429</v>
      </c>
      <c r="E122" s="18" t="s">
        <v>88</v>
      </c>
      <c r="F122" s="18" t="s">
        <v>669</v>
      </c>
      <c r="G122" s="18" t="s">
        <v>976</v>
      </c>
      <c r="H122" s="25">
        <v>244719835.80000001</v>
      </c>
      <c r="I122" s="25">
        <v>19710</v>
      </c>
      <c r="J122" s="25">
        <v>-213106459.90000001</v>
      </c>
      <c r="K122" s="26">
        <v>-13095778</v>
      </c>
      <c r="L122" s="25">
        <v>-1191583</v>
      </c>
      <c r="M122" s="25">
        <v>-13088806</v>
      </c>
    </row>
    <row r="123" spans="1:13" x14ac:dyDescent="0.2">
      <c r="A123" s="15">
        <f t="shared" si="1"/>
        <v>115</v>
      </c>
      <c r="B123" s="23">
        <v>354783</v>
      </c>
      <c r="C123" s="21">
        <v>45309606000141</v>
      </c>
      <c r="D123" s="18" t="s">
        <v>396</v>
      </c>
      <c r="E123" s="18" t="s">
        <v>77</v>
      </c>
      <c r="F123" s="18" t="s">
        <v>797</v>
      </c>
      <c r="G123" s="18" t="s">
        <v>964</v>
      </c>
      <c r="H123" s="25">
        <v>243745736.90000001</v>
      </c>
      <c r="I123" s="25">
        <v>7976555</v>
      </c>
      <c r="J123" s="25">
        <v>-201105566.40000001</v>
      </c>
      <c r="K123" s="26">
        <v>-28833261</v>
      </c>
      <c r="L123" s="25">
        <v>-879787</v>
      </c>
      <c r="M123" s="25">
        <v>-14119437</v>
      </c>
    </row>
    <row r="124" spans="1:13" x14ac:dyDescent="0.2">
      <c r="A124" s="15">
        <f t="shared" si="1"/>
        <v>116</v>
      </c>
      <c r="B124" s="23">
        <v>329339</v>
      </c>
      <c r="C124" s="21">
        <v>82996703000186</v>
      </c>
      <c r="D124" s="18" t="s">
        <v>243</v>
      </c>
      <c r="E124" s="18" t="s">
        <v>77</v>
      </c>
      <c r="F124" s="18" t="s">
        <v>850</v>
      </c>
      <c r="G124" s="18" t="s">
        <v>974</v>
      </c>
      <c r="H124" s="25">
        <v>243625743.09999999</v>
      </c>
      <c r="I124" s="25">
        <v>28430708</v>
      </c>
      <c r="J124" s="25">
        <v>-211352784.69999999</v>
      </c>
      <c r="K124" s="26">
        <v>-21377502</v>
      </c>
      <c r="L124" s="25">
        <v>-2794868</v>
      </c>
      <c r="M124" s="25">
        <v>-26200435</v>
      </c>
    </row>
    <row r="125" spans="1:13" x14ac:dyDescent="0.2">
      <c r="A125" s="19">
        <f t="shared" si="1"/>
        <v>117</v>
      </c>
      <c r="B125" s="24">
        <v>336165</v>
      </c>
      <c r="C125" s="22">
        <v>65471914000186</v>
      </c>
      <c r="D125" s="20" t="s">
        <v>280</v>
      </c>
      <c r="E125" s="20" t="s">
        <v>88</v>
      </c>
      <c r="F125" s="20" t="s">
        <v>654</v>
      </c>
      <c r="G125" s="20" t="s">
        <v>964</v>
      </c>
      <c r="H125" s="25">
        <v>239946768</v>
      </c>
      <c r="I125" s="25">
        <v>1531829</v>
      </c>
      <c r="J125" s="25">
        <v>-259508696.90000001</v>
      </c>
      <c r="K125" s="26">
        <v>-41161518</v>
      </c>
      <c r="L125" s="25">
        <v>0</v>
      </c>
      <c r="M125" s="25">
        <v>-7612516</v>
      </c>
    </row>
    <row r="126" spans="1:13" x14ac:dyDescent="0.2">
      <c r="A126" s="15">
        <f t="shared" si="1"/>
        <v>118</v>
      </c>
      <c r="B126" s="23">
        <v>367397</v>
      </c>
      <c r="C126" s="21">
        <v>8707473000135</v>
      </c>
      <c r="D126" s="18" t="s">
        <v>453</v>
      </c>
      <c r="E126" s="18" t="s">
        <v>77</v>
      </c>
      <c r="F126" s="18" t="s">
        <v>930</v>
      </c>
      <c r="G126" s="18" t="s">
        <v>965</v>
      </c>
      <c r="H126" s="25">
        <v>237355302.59999999</v>
      </c>
      <c r="I126" s="25">
        <v>1691623</v>
      </c>
      <c r="J126" s="25">
        <v>-210697054.5</v>
      </c>
      <c r="K126" s="26">
        <v>-24446020</v>
      </c>
      <c r="L126" s="25">
        <v>-283469</v>
      </c>
      <c r="M126" s="25">
        <v>-1758838</v>
      </c>
    </row>
    <row r="127" spans="1:13" x14ac:dyDescent="0.2">
      <c r="A127" s="15">
        <f t="shared" si="1"/>
        <v>119</v>
      </c>
      <c r="B127" s="23">
        <v>373010</v>
      </c>
      <c r="C127" s="21">
        <v>2902680000164</v>
      </c>
      <c r="D127" s="18" t="s">
        <v>475</v>
      </c>
      <c r="E127" s="18" t="s">
        <v>75</v>
      </c>
      <c r="F127" s="18" t="s">
        <v>674</v>
      </c>
      <c r="G127" s="18" t="s">
        <v>963</v>
      </c>
      <c r="H127" s="25">
        <v>237025875.90000001</v>
      </c>
      <c r="I127" s="25">
        <v>623488</v>
      </c>
      <c r="J127" s="25">
        <v>-174354882.5</v>
      </c>
      <c r="K127" s="26">
        <v>-37535980</v>
      </c>
      <c r="L127" s="25">
        <v>-2935904</v>
      </c>
      <c r="M127" s="25">
        <v>-14883593</v>
      </c>
    </row>
    <row r="128" spans="1:13" x14ac:dyDescent="0.2">
      <c r="A128" s="15">
        <f t="shared" si="1"/>
        <v>120</v>
      </c>
      <c r="B128" s="23">
        <v>342611</v>
      </c>
      <c r="C128" s="21">
        <v>49320799000192</v>
      </c>
      <c r="D128" s="18" t="s">
        <v>309</v>
      </c>
      <c r="E128" s="18" t="s">
        <v>88</v>
      </c>
      <c r="F128" s="18" t="s">
        <v>654</v>
      </c>
      <c r="G128" s="18" t="s">
        <v>964</v>
      </c>
      <c r="H128" s="25">
        <v>236829767.30000001</v>
      </c>
      <c r="I128" s="25">
        <v>100000</v>
      </c>
      <c r="J128" s="25">
        <v>-287434031.69999999</v>
      </c>
      <c r="K128" s="26">
        <v>-24629472</v>
      </c>
      <c r="L128" s="25">
        <v>0</v>
      </c>
      <c r="M128" s="25">
        <v>-8597348</v>
      </c>
    </row>
    <row r="129" spans="1:13" x14ac:dyDescent="0.2">
      <c r="A129" s="15">
        <f t="shared" si="1"/>
        <v>121</v>
      </c>
      <c r="B129" s="23">
        <v>411256</v>
      </c>
      <c r="C129" s="21">
        <v>3011072000122</v>
      </c>
      <c r="D129" s="18" t="s">
        <v>543</v>
      </c>
      <c r="E129" s="18" t="s">
        <v>75</v>
      </c>
      <c r="F129" s="18" t="s">
        <v>710</v>
      </c>
      <c r="G129" s="18" t="s">
        <v>964</v>
      </c>
      <c r="H129" s="25">
        <v>236538182</v>
      </c>
      <c r="I129" s="25">
        <v>7977358</v>
      </c>
      <c r="J129" s="25">
        <v>-204270047.90000001</v>
      </c>
      <c r="K129" s="26">
        <v>-19064800</v>
      </c>
      <c r="L129" s="25">
        <v>-5578182</v>
      </c>
      <c r="M129" s="25">
        <v>-6180239</v>
      </c>
    </row>
    <row r="130" spans="1:13" x14ac:dyDescent="0.2">
      <c r="A130" s="15">
        <f t="shared" si="1"/>
        <v>122</v>
      </c>
      <c r="B130" s="23">
        <v>394734</v>
      </c>
      <c r="C130" s="21">
        <v>67839969000121</v>
      </c>
      <c r="D130" s="18" t="s">
        <v>497</v>
      </c>
      <c r="E130" s="18" t="s">
        <v>75</v>
      </c>
      <c r="F130" s="18" t="s">
        <v>654</v>
      </c>
      <c r="G130" s="18" t="s">
        <v>964</v>
      </c>
      <c r="H130" s="25">
        <v>235666594.59999999</v>
      </c>
      <c r="I130" s="25">
        <v>1319437</v>
      </c>
      <c r="J130" s="25">
        <v>-163367704.90000001</v>
      </c>
      <c r="K130" s="26">
        <v>-46473008</v>
      </c>
      <c r="L130" s="25">
        <v>-13919192</v>
      </c>
      <c r="M130" s="25">
        <v>405188</v>
      </c>
    </row>
    <row r="131" spans="1:13" x14ac:dyDescent="0.2">
      <c r="A131" s="15">
        <f t="shared" si="1"/>
        <v>123</v>
      </c>
      <c r="B131" s="23">
        <v>337188</v>
      </c>
      <c r="C131" s="21">
        <v>21490586000190</v>
      </c>
      <c r="D131" s="18" t="s">
        <v>284</v>
      </c>
      <c r="E131" s="18" t="s">
        <v>77</v>
      </c>
      <c r="F131" s="18" t="s">
        <v>866</v>
      </c>
      <c r="G131" s="18" t="s">
        <v>979</v>
      </c>
      <c r="H131" s="25">
        <v>232813781.90000001</v>
      </c>
      <c r="I131" s="25">
        <v>1622196</v>
      </c>
      <c r="J131" s="25">
        <v>-181991836.30000001</v>
      </c>
      <c r="K131" s="26">
        <v>-18726318</v>
      </c>
      <c r="L131" s="25">
        <v>-899939</v>
      </c>
      <c r="M131" s="25">
        <v>-4016610</v>
      </c>
    </row>
    <row r="132" spans="1:13" x14ac:dyDescent="0.2">
      <c r="A132" s="15">
        <f t="shared" si="1"/>
        <v>124</v>
      </c>
      <c r="B132" s="23">
        <v>344362</v>
      </c>
      <c r="C132" s="21">
        <v>96509690000188</v>
      </c>
      <c r="D132" s="18" t="s">
        <v>327</v>
      </c>
      <c r="E132" s="18" t="s">
        <v>75</v>
      </c>
      <c r="F132" s="18" t="s">
        <v>705</v>
      </c>
      <c r="G132" s="18" t="s">
        <v>964</v>
      </c>
      <c r="H132" s="25">
        <v>232129439.90000001</v>
      </c>
      <c r="I132" s="25">
        <v>4764158</v>
      </c>
      <c r="J132" s="25">
        <v>-180533730.19999999</v>
      </c>
      <c r="K132" s="26">
        <v>-16431505</v>
      </c>
      <c r="L132" s="25">
        <v>-1414195</v>
      </c>
      <c r="M132" s="25">
        <v>-16088936</v>
      </c>
    </row>
    <row r="133" spans="1:13" x14ac:dyDescent="0.2">
      <c r="A133" s="15">
        <f t="shared" si="1"/>
        <v>125</v>
      </c>
      <c r="B133" s="23">
        <v>353663</v>
      </c>
      <c r="C133" s="21">
        <v>73967085000155</v>
      </c>
      <c r="D133" s="18" t="s">
        <v>384</v>
      </c>
      <c r="E133" s="18" t="s">
        <v>77</v>
      </c>
      <c r="F133" s="18" t="s">
        <v>773</v>
      </c>
      <c r="G133" s="18" t="s">
        <v>981</v>
      </c>
      <c r="H133" s="25">
        <v>230525502.59999999</v>
      </c>
      <c r="I133" s="25">
        <v>5434438</v>
      </c>
      <c r="J133" s="25">
        <v>-191169312.40000001</v>
      </c>
      <c r="K133" s="26">
        <v>-25373116</v>
      </c>
      <c r="L133" s="25">
        <v>-2137487</v>
      </c>
      <c r="M133" s="25">
        <v>-9003358</v>
      </c>
    </row>
    <row r="134" spans="1:13" x14ac:dyDescent="0.2">
      <c r="A134" s="15">
        <f t="shared" si="1"/>
        <v>126</v>
      </c>
      <c r="B134" s="23">
        <v>414450</v>
      </c>
      <c r="C134" s="21">
        <v>4800040000179</v>
      </c>
      <c r="D134" s="18" t="s">
        <v>570</v>
      </c>
      <c r="E134" s="18" t="s">
        <v>75</v>
      </c>
      <c r="F134" s="18" t="s">
        <v>721</v>
      </c>
      <c r="G134" s="18" t="s">
        <v>977</v>
      </c>
      <c r="H134" s="25">
        <v>230259710.69999999</v>
      </c>
      <c r="I134" s="25">
        <v>3898670</v>
      </c>
      <c r="J134" s="25">
        <v>-197169673.69999999</v>
      </c>
      <c r="K134" s="26">
        <v>-36627764</v>
      </c>
      <c r="L134" s="25">
        <v>-4391088</v>
      </c>
      <c r="M134" s="25">
        <v>-7096235</v>
      </c>
    </row>
    <row r="135" spans="1:13" x14ac:dyDescent="0.2">
      <c r="A135" s="15">
        <f t="shared" si="1"/>
        <v>127</v>
      </c>
      <c r="B135" s="23">
        <v>337374</v>
      </c>
      <c r="C135" s="21">
        <v>5657234000120</v>
      </c>
      <c r="D135" s="18" t="s">
        <v>1019</v>
      </c>
      <c r="E135" s="18" t="s">
        <v>77</v>
      </c>
      <c r="F135" s="18" t="s">
        <v>688</v>
      </c>
      <c r="G135" s="18" t="s">
        <v>980</v>
      </c>
      <c r="H135" s="25">
        <v>228764928.40000001</v>
      </c>
      <c r="I135" s="25">
        <v>44679896</v>
      </c>
      <c r="J135" s="25">
        <v>-217601844.09999999</v>
      </c>
      <c r="K135" s="26">
        <v>-43403530</v>
      </c>
      <c r="L135" s="25">
        <v>-440744</v>
      </c>
      <c r="M135" s="25">
        <v>-11680536</v>
      </c>
    </row>
    <row r="136" spans="1:13" x14ac:dyDescent="0.2">
      <c r="A136" s="15">
        <f t="shared" si="1"/>
        <v>128</v>
      </c>
      <c r="B136" s="23">
        <v>354295</v>
      </c>
      <c r="C136" s="21">
        <v>85283299000191</v>
      </c>
      <c r="D136" s="18" t="s">
        <v>390</v>
      </c>
      <c r="E136" s="18" t="s">
        <v>77</v>
      </c>
      <c r="F136" s="18" t="s">
        <v>770</v>
      </c>
      <c r="G136" s="18" t="s">
        <v>974</v>
      </c>
      <c r="H136" s="25">
        <v>226951456.5</v>
      </c>
      <c r="I136" s="25">
        <v>34895152</v>
      </c>
      <c r="J136" s="25">
        <v>-171849688.5</v>
      </c>
      <c r="K136" s="26">
        <v>-22567484</v>
      </c>
      <c r="L136" s="25">
        <v>-662474</v>
      </c>
      <c r="M136" s="25">
        <v>-40179230</v>
      </c>
    </row>
    <row r="137" spans="1:13" x14ac:dyDescent="0.2">
      <c r="A137" s="15">
        <f t="shared" ref="A137:A200" si="2">ROW()-8</f>
        <v>129</v>
      </c>
      <c r="B137" s="23">
        <v>323268</v>
      </c>
      <c r="C137" s="21">
        <v>40853020000120</v>
      </c>
      <c r="D137" s="18" t="s">
        <v>207</v>
      </c>
      <c r="E137" s="18" t="s">
        <v>77</v>
      </c>
      <c r="F137" s="18" t="s">
        <v>760</v>
      </c>
      <c r="G137" s="18" t="s">
        <v>967</v>
      </c>
      <c r="H137" s="25">
        <v>224961914.90000001</v>
      </c>
      <c r="I137" s="25">
        <v>6365788</v>
      </c>
      <c r="J137" s="25">
        <v>-192320384.90000001</v>
      </c>
      <c r="K137" s="26">
        <v>-23801478</v>
      </c>
      <c r="L137" s="25">
        <v>-1571934</v>
      </c>
      <c r="M137" s="25">
        <v>-19551107</v>
      </c>
    </row>
    <row r="138" spans="1:13" x14ac:dyDescent="0.2">
      <c r="A138" s="15">
        <f t="shared" si="2"/>
        <v>130</v>
      </c>
      <c r="B138" s="23">
        <v>323993</v>
      </c>
      <c r="C138" s="21">
        <v>28806545000109</v>
      </c>
      <c r="D138" s="18" t="s">
        <v>1001</v>
      </c>
      <c r="E138" s="18" t="s">
        <v>77</v>
      </c>
      <c r="F138" s="18" t="s">
        <v>742</v>
      </c>
      <c r="G138" s="18" t="s">
        <v>963</v>
      </c>
      <c r="H138" s="25">
        <v>223985267.19999999</v>
      </c>
      <c r="I138" s="25">
        <v>25066167</v>
      </c>
      <c r="J138" s="25">
        <v>-188966552.90000001</v>
      </c>
      <c r="K138" s="26">
        <v>-77932656</v>
      </c>
      <c r="L138" s="25">
        <v>-883007</v>
      </c>
      <c r="M138" s="25">
        <v>-33652860</v>
      </c>
    </row>
    <row r="139" spans="1:13" x14ac:dyDescent="0.2">
      <c r="A139" s="15">
        <f t="shared" si="2"/>
        <v>131</v>
      </c>
      <c r="B139" s="23">
        <v>414492</v>
      </c>
      <c r="C139" s="21">
        <v>4558034000157</v>
      </c>
      <c r="D139" s="18" t="s">
        <v>571</v>
      </c>
      <c r="E139" s="18" t="s">
        <v>75</v>
      </c>
      <c r="F139" s="18" t="s">
        <v>654</v>
      </c>
      <c r="G139" s="18" t="s">
        <v>964</v>
      </c>
      <c r="H139" s="25">
        <v>218858703.19999999</v>
      </c>
      <c r="I139" s="25">
        <v>1924630</v>
      </c>
      <c r="J139" s="25">
        <v>-164150562.69999999</v>
      </c>
      <c r="K139" s="26">
        <v>-43346310</v>
      </c>
      <c r="L139" s="25">
        <v>0</v>
      </c>
      <c r="M139" s="25">
        <v>-19846843</v>
      </c>
    </row>
    <row r="140" spans="1:13" x14ac:dyDescent="0.2">
      <c r="A140" s="15">
        <f t="shared" si="2"/>
        <v>132</v>
      </c>
      <c r="B140" s="23">
        <v>385697</v>
      </c>
      <c r="C140" s="21">
        <v>5814777000103</v>
      </c>
      <c r="D140" s="18" t="s">
        <v>487</v>
      </c>
      <c r="E140" s="18" t="s">
        <v>88</v>
      </c>
      <c r="F140" s="18" t="s">
        <v>659</v>
      </c>
      <c r="G140" s="18" t="s">
        <v>970</v>
      </c>
      <c r="H140" s="25">
        <v>218329729.09999999</v>
      </c>
      <c r="I140" s="25">
        <v>25722399</v>
      </c>
      <c r="J140" s="25">
        <v>-215356626.40000001</v>
      </c>
      <c r="K140" s="26">
        <v>-42241952</v>
      </c>
      <c r="L140" s="25">
        <v>0</v>
      </c>
      <c r="M140" s="25">
        <v>-7995135</v>
      </c>
    </row>
    <row r="141" spans="1:13" x14ac:dyDescent="0.2">
      <c r="A141" s="15">
        <f t="shared" si="2"/>
        <v>133</v>
      </c>
      <c r="B141" s="23">
        <v>310247</v>
      </c>
      <c r="C141" s="21">
        <v>88645403000139</v>
      </c>
      <c r="D141" s="18" t="s">
        <v>125</v>
      </c>
      <c r="E141" s="18" t="s">
        <v>75</v>
      </c>
      <c r="F141" s="18" t="s">
        <v>765</v>
      </c>
      <c r="G141" s="18" t="s">
        <v>969</v>
      </c>
      <c r="H141" s="25">
        <v>215417214.09999999</v>
      </c>
      <c r="I141" s="25">
        <v>32306357</v>
      </c>
      <c r="J141" s="25">
        <v>-197536042.19999999</v>
      </c>
      <c r="K141" s="26">
        <v>-36913788</v>
      </c>
      <c r="L141" s="25">
        <v>-1043386</v>
      </c>
      <c r="M141" s="25">
        <v>-35378841</v>
      </c>
    </row>
    <row r="142" spans="1:13" x14ac:dyDescent="0.2">
      <c r="A142" s="15">
        <f t="shared" si="2"/>
        <v>134</v>
      </c>
      <c r="B142" s="23">
        <v>342556</v>
      </c>
      <c r="C142" s="21">
        <v>87547444000120</v>
      </c>
      <c r="D142" s="18" t="s">
        <v>308</v>
      </c>
      <c r="E142" s="18" t="s">
        <v>108</v>
      </c>
      <c r="F142" s="18" t="s">
        <v>872</v>
      </c>
      <c r="G142" s="18" t="s">
        <v>969</v>
      </c>
      <c r="H142" s="25">
        <v>211759572.90000001</v>
      </c>
      <c r="I142" s="25">
        <v>126671707</v>
      </c>
      <c r="J142" s="25">
        <v>-156844755</v>
      </c>
      <c r="K142" s="26">
        <v>-10897795</v>
      </c>
      <c r="L142" s="25">
        <v>-1971339</v>
      </c>
      <c r="M142" s="25">
        <v>-158337553</v>
      </c>
    </row>
    <row r="143" spans="1:13" x14ac:dyDescent="0.2">
      <c r="A143" s="15">
        <f t="shared" si="2"/>
        <v>135</v>
      </c>
      <c r="B143" s="23">
        <v>333662</v>
      </c>
      <c r="C143" s="21">
        <v>15395999000192</v>
      </c>
      <c r="D143" s="18" t="s">
        <v>260</v>
      </c>
      <c r="E143" s="18" t="s">
        <v>77</v>
      </c>
      <c r="F143" s="18" t="s">
        <v>667</v>
      </c>
      <c r="G143" s="18" t="s">
        <v>975</v>
      </c>
      <c r="H143" s="25">
        <v>211175691.5</v>
      </c>
      <c r="I143" s="25">
        <v>3756617</v>
      </c>
      <c r="J143" s="25">
        <v>-183385113.69999999</v>
      </c>
      <c r="K143" s="26">
        <v>-24686570</v>
      </c>
      <c r="L143" s="25">
        <v>-440611</v>
      </c>
      <c r="M143" s="25">
        <v>-5453281</v>
      </c>
    </row>
    <row r="144" spans="1:13" x14ac:dyDescent="0.2">
      <c r="A144" s="15">
        <f t="shared" si="2"/>
        <v>136</v>
      </c>
      <c r="B144" s="23">
        <v>407011</v>
      </c>
      <c r="C144" s="21">
        <v>2009924000184</v>
      </c>
      <c r="D144" s="18" t="s">
        <v>517</v>
      </c>
      <c r="E144" s="18" t="s">
        <v>75</v>
      </c>
      <c r="F144" s="18" t="s">
        <v>652</v>
      </c>
      <c r="G144" s="18" t="s">
        <v>964</v>
      </c>
      <c r="H144" s="25">
        <v>210439840.5</v>
      </c>
      <c r="I144" s="25">
        <v>1939334</v>
      </c>
      <c r="J144" s="25">
        <v>-191064993.80000001</v>
      </c>
      <c r="K144" s="26">
        <v>-20886044</v>
      </c>
      <c r="L144" s="25">
        <v>0</v>
      </c>
      <c r="M144" s="25">
        <v>-2908788</v>
      </c>
    </row>
    <row r="145" spans="1:13" x14ac:dyDescent="0.2">
      <c r="A145" s="15">
        <f t="shared" si="2"/>
        <v>137</v>
      </c>
      <c r="B145" s="23">
        <v>360481</v>
      </c>
      <c r="C145" s="21">
        <v>45999141000106</v>
      </c>
      <c r="D145" s="18" t="s">
        <v>426</v>
      </c>
      <c r="E145" s="18" t="s">
        <v>75</v>
      </c>
      <c r="F145" s="18" t="s">
        <v>710</v>
      </c>
      <c r="G145" s="18" t="s">
        <v>964</v>
      </c>
      <c r="H145" s="25">
        <v>206392483.80000001</v>
      </c>
      <c r="I145" s="25">
        <v>2971964</v>
      </c>
      <c r="J145" s="25">
        <v>-193995295.30000001</v>
      </c>
      <c r="K145" s="26">
        <v>-18869597</v>
      </c>
      <c r="L145" s="25">
        <v>0</v>
      </c>
      <c r="M145" s="25">
        <v>-2877314</v>
      </c>
    </row>
    <row r="146" spans="1:13" x14ac:dyDescent="0.2">
      <c r="A146" s="15">
        <f t="shared" si="2"/>
        <v>138</v>
      </c>
      <c r="B146" s="23">
        <v>317233</v>
      </c>
      <c r="C146" s="21">
        <v>42160192000143</v>
      </c>
      <c r="D146" s="18" t="s">
        <v>176</v>
      </c>
      <c r="E146" s="18" t="s">
        <v>88</v>
      </c>
      <c r="F146" s="18" t="s">
        <v>655</v>
      </c>
      <c r="G146" s="18" t="s">
        <v>967</v>
      </c>
      <c r="H146" s="25">
        <v>204057363.30000001</v>
      </c>
      <c r="I146" s="25">
        <v>8160933</v>
      </c>
      <c r="J146" s="25">
        <v>-178967984.30000001</v>
      </c>
      <c r="K146" s="26">
        <v>-20096153</v>
      </c>
      <c r="L146" s="25">
        <v>0</v>
      </c>
      <c r="M146" s="25">
        <v>-4535220</v>
      </c>
    </row>
    <row r="147" spans="1:13" x14ac:dyDescent="0.2">
      <c r="A147" s="15">
        <f t="shared" si="2"/>
        <v>139</v>
      </c>
      <c r="B147" s="23">
        <v>411752</v>
      </c>
      <c r="C147" s="21">
        <v>3849449000117</v>
      </c>
      <c r="D147" s="18" t="s">
        <v>545</v>
      </c>
      <c r="E147" s="18" t="s">
        <v>75</v>
      </c>
      <c r="F147" s="18" t="s">
        <v>654</v>
      </c>
      <c r="G147" s="18" t="s">
        <v>964</v>
      </c>
      <c r="H147" s="25">
        <v>203466498.5</v>
      </c>
      <c r="I147" s="25">
        <v>40860</v>
      </c>
      <c r="J147" s="25">
        <v>-200252596.30000001</v>
      </c>
      <c r="K147" s="26">
        <v>-10754815</v>
      </c>
      <c r="L147" s="25">
        <v>-528150</v>
      </c>
      <c r="M147" s="25">
        <v>-882184</v>
      </c>
    </row>
    <row r="148" spans="1:13" x14ac:dyDescent="0.2">
      <c r="A148" s="15">
        <f t="shared" si="2"/>
        <v>140</v>
      </c>
      <c r="B148" s="23">
        <v>419010</v>
      </c>
      <c r="C148" s="21">
        <v>3518900000113</v>
      </c>
      <c r="D148" s="18" t="s">
        <v>623</v>
      </c>
      <c r="E148" s="18" t="s">
        <v>88</v>
      </c>
      <c r="F148" s="18" t="s">
        <v>656</v>
      </c>
      <c r="G148" s="18" t="s">
        <v>968</v>
      </c>
      <c r="H148" s="25">
        <v>201675606.90000001</v>
      </c>
      <c r="I148" s="25">
        <v>32372863</v>
      </c>
      <c r="J148" s="25">
        <v>-209286264.5</v>
      </c>
      <c r="K148" s="26">
        <v>-16603442</v>
      </c>
      <c r="L148" s="25">
        <v>0</v>
      </c>
      <c r="M148" s="25">
        <v>-16177950</v>
      </c>
    </row>
    <row r="149" spans="1:13" x14ac:dyDescent="0.2">
      <c r="A149" s="15">
        <f t="shared" si="2"/>
        <v>141</v>
      </c>
      <c r="B149" s="23">
        <v>366561</v>
      </c>
      <c r="C149" s="21">
        <v>2849393000138</v>
      </c>
      <c r="D149" s="18" t="s">
        <v>451</v>
      </c>
      <c r="E149" s="18" t="s">
        <v>75</v>
      </c>
      <c r="F149" s="18" t="s">
        <v>653</v>
      </c>
      <c r="G149" s="18" t="s">
        <v>964</v>
      </c>
      <c r="H149" s="25">
        <v>200840730.5</v>
      </c>
      <c r="I149" s="25">
        <v>1011255</v>
      </c>
      <c r="J149" s="25">
        <v>-176256299.90000001</v>
      </c>
      <c r="K149" s="26">
        <v>-12302526</v>
      </c>
      <c r="L149" s="25">
        <v>-1100925</v>
      </c>
      <c r="M149" s="25">
        <v>-2882331</v>
      </c>
    </row>
    <row r="150" spans="1:13" x14ac:dyDescent="0.2">
      <c r="A150" s="15">
        <f t="shared" si="2"/>
        <v>142</v>
      </c>
      <c r="B150" s="23">
        <v>357511</v>
      </c>
      <c r="C150" s="21">
        <v>361325000108</v>
      </c>
      <c r="D150" s="18" t="s">
        <v>410</v>
      </c>
      <c r="E150" s="18" t="s">
        <v>75</v>
      </c>
      <c r="F150" s="18" t="s">
        <v>769</v>
      </c>
      <c r="G150" s="18" t="s">
        <v>986</v>
      </c>
      <c r="H150" s="25">
        <v>199444570.90000001</v>
      </c>
      <c r="I150" s="25">
        <v>2446541</v>
      </c>
      <c r="J150" s="25">
        <v>-135155187.90000001</v>
      </c>
      <c r="K150" s="26">
        <v>-31037550</v>
      </c>
      <c r="L150" s="25">
        <v>-7198146</v>
      </c>
      <c r="M150" s="25">
        <v>-7714448</v>
      </c>
    </row>
    <row r="151" spans="1:13" x14ac:dyDescent="0.2">
      <c r="A151" s="15">
        <f t="shared" si="2"/>
        <v>143</v>
      </c>
      <c r="B151" s="23">
        <v>420077</v>
      </c>
      <c r="C151" s="21">
        <v>60961422000155</v>
      </c>
      <c r="D151" s="18" t="s">
        <v>640</v>
      </c>
      <c r="E151" s="18" t="s">
        <v>88</v>
      </c>
      <c r="F151" s="18" t="s">
        <v>654</v>
      </c>
      <c r="G151" s="18" t="s">
        <v>964</v>
      </c>
      <c r="H151" s="25">
        <v>196107650.30000001</v>
      </c>
      <c r="I151" s="25">
        <v>308909783</v>
      </c>
      <c r="J151" s="25">
        <v>-181867432.80000001</v>
      </c>
      <c r="K151" s="26">
        <v>-22161327</v>
      </c>
      <c r="L151" s="25">
        <v>0</v>
      </c>
      <c r="M151" s="25">
        <v>-273861662</v>
      </c>
    </row>
    <row r="152" spans="1:13" x14ac:dyDescent="0.2">
      <c r="A152" s="15">
        <f t="shared" si="2"/>
        <v>144</v>
      </c>
      <c r="B152" s="23">
        <v>327417</v>
      </c>
      <c r="C152" s="21">
        <v>59847780000152</v>
      </c>
      <c r="D152" s="18" t="s">
        <v>231</v>
      </c>
      <c r="E152" s="18" t="s">
        <v>75</v>
      </c>
      <c r="F152" s="18" t="s">
        <v>653</v>
      </c>
      <c r="G152" s="18" t="s">
        <v>964</v>
      </c>
      <c r="H152" s="25">
        <v>192320867.59999999</v>
      </c>
      <c r="I152" s="25">
        <v>2186637</v>
      </c>
      <c r="J152" s="25">
        <v>-161558720.09999999</v>
      </c>
      <c r="K152" s="26">
        <v>-18544117</v>
      </c>
      <c r="L152" s="25">
        <v>-4817176</v>
      </c>
      <c r="M152" s="25">
        <v>-8252501</v>
      </c>
    </row>
    <row r="153" spans="1:13" x14ac:dyDescent="0.2">
      <c r="A153" s="15">
        <f t="shared" si="2"/>
        <v>145</v>
      </c>
      <c r="B153" s="23">
        <v>386588</v>
      </c>
      <c r="C153" s="21">
        <v>42892281000184</v>
      </c>
      <c r="D153" s="18" t="s">
        <v>488</v>
      </c>
      <c r="E153" s="18" t="s">
        <v>77</v>
      </c>
      <c r="F153" s="18" t="s">
        <v>798</v>
      </c>
      <c r="G153" s="18" t="s">
        <v>979</v>
      </c>
      <c r="H153" s="25">
        <v>192298499.30000001</v>
      </c>
      <c r="I153" s="25">
        <v>22516911</v>
      </c>
      <c r="J153" s="25">
        <v>-132625916.59999999</v>
      </c>
      <c r="K153" s="26">
        <v>-17839122</v>
      </c>
      <c r="L153" s="25">
        <v>-946328</v>
      </c>
      <c r="M153" s="25">
        <v>-47344470</v>
      </c>
    </row>
    <row r="154" spans="1:13" x14ac:dyDescent="0.2">
      <c r="A154" s="15">
        <f t="shared" si="2"/>
        <v>146</v>
      </c>
      <c r="B154" s="23">
        <v>350141</v>
      </c>
      <c r="C154" s="21">
        <v>76717040000110</v>
      </c>
      <c r="D154" s="18" t="s">
        <v>361</v>
      </c>
      <c r="E154" s="18" t="s">
        <v>75</v>
      </c>
      <c r="F154" s="18" t="s">
        <v>656</v>
      </c>
      <c r="G154" s="18" t="s">
        <v>968</v>
      </c>
      <c r="H154" s="25">
        <v>190049272.90000001</v>
      </c>
      <c r="I154" s="25">
        <v>4554930</v>
      </c>
      <c r="J154" s="25">
        <v>-150707892</v>
      </c>
      <c r="K154" s="26">
        <v>-25797272</v>
      </c>
      <c r="L154" s="25">
        <v>-2201482</v>
      </c>
      <c r="M154" s="25">
        <v>-5593812</v>
      </c>
    </row>
    <row r="155" spans="1:13" x14ac:dyDescent="0.2">
      <c r="A155" s="15">
        <f t="shared" si="2"/>
        <v>147</v>
      </c>
      <c r="B155" s="23">
        <v>301574</v>
      </c>
      <c r="C155" s="21">
        <v>50480953000172</v>
      </c>
      <c r="D155" s="18" t="s">
        <v>82</v>
      </c>
      <c r="E155" s="18" t="s">
        <v>77</v>
      </c>
      <c r="F155" s="18" t="s">
        <v>729</v>
      </c>
      <c r="G155" s="18" t="s">
        <v>964</v>
      </c>
      <c r="H155" s="25">
        <v>189618924.40000001</v>
      </c>
      <c r="I155" s="25">
        <v>22068784</v>
      </c>
      <c r="J155" s="25">
        <v>-155711295.19999999</v>
      </c>
      <c r="K155" s="26">
        <v>-26374307</v>
      </c>
      <c r="L155" s="25">
        <v>-328660</v>
      </c>
      <c r="M155" s="25">
        <v>-22516189</v>
      </c>
    </row>
    <row r="156" spans="1:13" x14ac:dyDescent="0.2">
      <c r="A156" s="15">
        <f t="shared" si="2"/>
        <v>148</v>
      </c>
      <c r="B156" s="23">
        <v>368849</v>
      </c>
      <c r="C156" s="21">
        <v>49364193000159</v>
      </c>
      <c r="D156" s="18" t="s">
        <v>457</v>
      </c>
      <c r="E156" s="18" t="s">
        <v>75</v>
      </c>
      <c r="F156" s="18" t="s">
        <v>685</v>
      </c>
      <c r="G156" s="18" t="s">
        <v>964</v>
      </c>
      <c r="H156" s="25">
        <v>189367166.59999999</v>
      </c>
      <c r="I156" s="25">
        <v>843340</v>
      </c>
      <c r="J156" s="25">
        <v>-159100967.69999999</v>
      </c>
      <c r="K156" s="26">
        <v>-11787911</v>
      </c>
      <c r="L156" s="25">
        <v>-8134612</v>
      </c>
      <c r="M156" s="25">
        <v>-1913316</v>
      </c>
    </row>
    <row r="157" spans="1:13" x14ac:dyDescent="0.2">
      <c r="A157" s="15">
        <f t="shared" si="2"/>
        <v>149</v>
      </c>
      <c r="B157" s="23">
        <v>884</v>
      </c>
      <c r="C157" s="21">
        <v>4463083000106</v>
      </c>
      <c r="D157" s="18" t="s">
        <v>995</v>
      </c>
      <c r="E157" s="18" t="s">
        <v>990</v>
      </c>
      <c r="F157" s="18" t="s">
        <v>654</v>
      </c>
      <c r="G157" s="18" t="s">
        <v>964</v>
      </c>
      <c r="H157" s="25">
        <v>188887030</v>
      </c>
      <c r="I157" s="25">
        <v>1521680</v>
      </c>
      <c r="J157" s="25">
        <v>-227430156</v>
      </c>
      <c r="K157" s="26">
        <v>-32758429</v>
      </c>
      <c r="L157" s="25">
        <v>-207798</v>
      </c>
      <c r="M157" s="25">
        <v>-14852180</v>
      </c>
    </row>
    <row r="158" spans="1:13" x14ac:dyDescent="0.2">
      <c r="A158" s="15">
        <f t="shared" si="2"/>
        <v>150</v>
      </c>
      <c r="B158" s="23">
        <v>342807</v>
      </c>
      <c r="C158" s="21">
        <v>21575709000195</v>
      </c>
      <c r="D158" s="18" t="s">
        <v>310</v>
      </c>
      <c r="E158" s="18" t="s">
        <v>108</v>
      </c>
      <c r="F158" s="18" t="s">
        <v>680</v>
      </c>
      <c r="G158" s="18" t="s">
        <v>979</v>
      </c>
      <c r="H158" s="25">
        <v>188660908.09999999</v>
      </c>
      <c r="I158" s="25">
        <v>108595642</v>
      </c>
      <c r="J158" s="25">
        <v>-116686657.5</v>
      </c>
      <c r="K158" s="26">
        <v>-53292335</v>
      </c>
      <c r="L158" s="25">
        <v>-1971510</v>
      </c>
      <c r="M158" s="25">
        <v>-120256478</v>
      </c>
    </row>
    <row r="159" spans="1:13" x14ac:dyDescent="0.2">
      <c r="A159" s="15">
        <f t="shared" si="2"/>
        <v>151</v>
      </c>
      <c r="B159" s="23">
        <v>358088</v>
      </c>
      <c r="C159" s="21">
        <v>53678264000165</v>
      </c>
      <c r="D159" s="18" t="s">
        <v>412</v>
      </c>
      <c r="E159" s="18" t="s">
        <v>77</v>
      </c>
      <c r="F159" s="18" t="s">
        <v>741</v>
      </c>
      <c r="G159" s="18" t="s">
        <v>964</v>
      </c>
      <c r="H159" s="25">
        <v>188202711.30000001</v>
      </c>
      <c r="I159" s="25">
        <v>12137959</v>
      </c>
      <c r="J159" s="25">
        <v>-151928029.59999999</v>
      </c>
      <c r="K159" s="26">
        <v>-16619020</v>
      </c>
      <c r="L159" s="25">
        <v>-1340097</v>
      </c>
      <c r="M159" s="25">
        <v>-21464005</v>
      </c>
    </row>
    <row r="160" spans="1:13" x14ac:dyDescent="0.2">
      <c r="A160" s="15">
        <f t="shared" si="2"/>
        <v>152</v>
      </c>
      <c r="B160" s="23">
        <v>339636</v>
      </c>
      <c r="C160" s="21">
        <v>397695000197</v>
      </c>
      <c r="D160" s="18" t="s">
        <v>292</v>
      </c>
      <c r="E160" s="18" t="s">
        <v>88</v>
      </c>
      <c r="F160" s="18" t="s">
        <v>674</v>
      </c>
      <c r="G160" s="18" t="s">
        <v>963</v>
      </c>
      <c r="H160" s="25">
        <v>188034771.19999999</v>
      </c>
      <c r="I160" s="25">
        <v>10282739</v>
      </c>
      <c r="J160" s="25">
        <v>-168126116.5</v>
      </c>
      <c r="K160" s="26">
        <v>-32495120</v>
      </c>
      <c r="L160" s="25">
        <v>0</v>
      </c>
      <c r="M160" s="25">
        <v>-1366096</v>
      </c>
    </row>
    <row r="161" spans="1:13" x14ac:dyDescent="0.2">
      <c r="A161" s="15">
        <f t="shared" si="2"/>
        <v>153</v>
      </c>
      <c r="B161" s="23">
        <v>348082</v>
      </c>
      <c r="C161" s="21">
        <v>54012406000113</v>
      </c>
      <c r="D161" s="18" t="s">
        <v>1016</v>
      </c>
      <c r="E161" s="18" t="s">
        <v>77</v>
      </c>
      <c r="F161" s="18" t="s">
        <v>837</v>
      </c>
      <c r="G161" s="18" t="s">
        <v>964</v>
      </c>
      <c r="H161" s="25">
        <v>185383861.59999999</v>
      </c>
      <c r="I161" s="25">
        <v>28127952</v>
      </c>
      <c r="J161" s="25">
        <v>-149700500.5</v>
      </c>
      <c r="K161" s="26">
        <v>-21760791</v>
      </c>
      <c r="L161" s="25">
        <v>-112759</v>
      </c>
      <c r="M161" s="25">
        <v>-29060714</v>
      </c>
    </row>
    <row r="162" spans="1:13" x14ac:dyDescent="0.2">
      <c r="A162" s="15">
        <f t="shared" si="2"/>
        <v>154</v>
      </c>
      <c r="B162" s="23">
        <v>337510</v>
      </c>
      <c r="C162" s="21">
        <v>1892976000189</v>
      </c>
      <c r="D162" s="18" t="s">
        <v>286</v>
      </c>
      <c r="E162" s="18" t="s">
        <v>75</v>
      </c>
      <c r="F162" s="18" t="s">
        <v>769</v>
      </c>
      <c r="G162" s="18" t="s">
        <v>986</v>
      </c>
      <c r="H162" s="25">
        <v>182392605.19999999</v>
      </c>
      <c r="I162" s="25">
        <v>2493773</v>
      </c>
      <c r="J162" s="25">
        <v>-119482582</v>
      </c>
      <c r="K162" s="26">
        <v>-27908706</v>
      </c>
      <c r="L162" s="25">
        <v>-5270682</v>
      </c>
      <c r="M162" s="25">
        <v>-6106455</v>
      </c>
    </row>
    <row r="163" spans="1:13" x14ac:dyDescent="0.2">
      <c r="A163" s="15">
        <f t="shared" si="2"/>
        <v>155</v>
      </c>
      <c r="B163" s="23">
        <v>309907</v>
      </c>
      <c r="C163" s="21">
        <v>37313475000148</v>
      </c>
      <c r="D163" s="18" t="s">
        <v>1230</v>
      </c>
      <c r="E163" s="18" t="s">
        <v>77</v>
      </c>
      <c r="F163" s="18" t="s">
        <v>1231</v>
      </c>
      <c r="G163" s="18" t="s">
        <v>987</v>
      </c>
      <c r="H163" s="25">
        <v>181611589.80000001</v>
      </c>
      <c r="I163" s="25">
        <v>11434475</v>
      </c>
      <c r="J163" s="25">
        <v>-146761778.40000001</v>
      </c>
      <c r="K163" s="26">
        <v>-16824450</v>
      </c>
      <c r="L163" s="25">
        <v>-701987</v>
      </c>
      <c r="M163" s="25">
        <v>-25408137</v>
      </c>
    </row>
    <row r="164" spans="1:13" x14ac:dyDescent="0.2">
      <c r="A164" s="15">
        <f t="shared" si="2"/>
        <v>156</v>
      </c>
      <c r="B164" s="23">
        <v>369411</v>
      </c>
      <c r="C164" s="21">
        <v>51093193000103</v>
      </c>
      <c r="D164" s="18" t="s">
        <v>462</v>
      </c>
      <c r="E164" s="18" t="s">
        <v>77</v>
      </c>
      <c r="F164" s="18" t="s">
        <v>723</v>
      </c>
      <c r="G164" s="18" t="s">
        <v>964</v>
      </c>
      <c r="H164" s="25">
        <v>181077123.80000001</v>
      </c>
      <c r="I164" s="25">
        <v>60637483</v>
      </c>
      <c r="J164" s="25">
        <v>-159142856.90000001</v>
      </c>
      <c r="K164" s="26">
        <v>-22610791</v>
      </c>
      <c r="L164" s="25">
        <v>-280643</v>
      </c>
      <c r="M164" s="25">
        <v>-49141299</v>
      </c>
    </row>
    <row r="165" spans="1:13" x14ac:dyDescent="0.2">
      <c r="A165" s="15">
        <f t="shared" si="2"/>
        <v>157</v>
      </c>
      <c r="B165" s="23">
        <v>346276</v>
      </c>
      <c r="C165" s="21">
        <v>58837188000107</v>
      </c>
      <c r="D165" s="18" t="s">
        <v>1020</v>
      </c>
      <c r="E165" s="18" t="s">
        <v>77</v>
      </c>
      <c r="F165" s="18" t="s">
        <v>648</v>
      </c>
      <c r="G165" s="18" t="s">
        <v>964</v>
      </c>
      <c r="H165" s="25">
        <v>180585655.09999999</v>
      </c>
      <c r="I165" s="25">
        <v>19546989</v>
      </c>
      <c r="J165" s="25">
        <v>-124593139.09999999</v>
      </c>
      <c r="K165" s="26">
        <v>-24372709</v>
      </c>
      <c r="L165" s="25">
        <v>-1987629</v>
      </c>
      <c r="M165" s="25">
        <v>-46209453</v>
      </c>
    </row>
    <row r="166" spans="1:13" x14ac:dyDescent="0.2">
      <c r="A166" s="15">
        <f t="shared" si="2"/>
        <v>158</v>
      </c>
      <c r="B166" s="23">
        <v>382540</v>
      </c>
      <c r="C166" s="21">
        <v>31240963000196</v>
      </c>
      <c r="D166" s="18" t="s">
        <v>481</v>
      </c>
      <c r="E166" s="18" t="s">
        <v>75</v>
      </c>
      <c r="F166" s="18" t="s">
        <v>674</v>
      </c>
      <c r="G166" s="18" t="s">
        <v>963</v>
      </c>
      <c r="H166" s="25">
        <v>178579843.69999999</v>
      </c>
      <c r="I166" s="25">
        <v>80776145</v>
      </c>
      <c r="J166" s="25">
        <v>-75286213.549999997</v>
      </c>
      <c r="K166" s="26">
        <v>-39492782</v>
      </c>
      <c r="L166" s="25">
        <v>0</v>
      </c>
      <c r="M166" s="25">
        <v>-114212510</v>
      </c>
    </row>
    <row r="167" spans="1:13" x14ac:dyDescent="0.2">
      <c r="A167" s="15">
        <f t="shared" si="2"/>
        <v>159</v>
      </c>
      <c r="B167" s="23">
        <v>418374</v>
      </c>
      <c r="C167" s="21">
        <v>11828089000103</v>
      </c>
      <c r="D167" s="18" t="s">
        <v>612</v>
      </c>
      <c r="E167" s="18" t="s">
        <v>88</v>
      </c>
      <c r="F167" s="18" t="s">
        <v>669</v>
      </c>
      <c r="G167" s="18" t="s">
        <v>976</v>
      </c>
      <c r="H167" s="25">
        <v>178141637</v>
      </c>
      <c r="I167" s="25">
        <v>4220</v>
      </c>
      <c r="J167" s="25">
        <v>-154377803.69999999</v>
      </c>
      <c r="K167" s="26">
        <v>-19565724</v>
      </c>
      <c r="L167" s="25">
        <v>0</v>
      </c>
      <c r="M167" s="25">
        <v>-2632250</v>
      </c>
    </row>
    <row r="168" spans="1:13" x14ac:dyDescent="0.2">
      <c r="A168" s="15">
        <f t="shared" si="2"/>
        <v>160</v>
      </c>
      <c r="B168" s="23">
        <v>311961</v>
      </c>
      <c r="C168" s="21">
        <v>4612990000170</v>
      </c>
      <c r="D168" s="18" t="s">
        <v>1252</v>
      </c>
      <c r="E168" s="18" t="s">
        <v>77</v>
      </c>
      <c r="F168" s="18" t="s">
        <v>662</v>
      </c>
      <c r="G168" s="18" t="s">
        <v>973</v>
      </c>
      <c r="H168" s="25">
        <v>177210038.40000001</v>
      </c>
      <c r="I168" s="25">
        <v>43171489</v>
      </c>
      <c r="J168" s="25">
        <v>-145069923.80000001</v>
      </c>
      <c r="K168" s="26">
        <v>-35274906</v>
      </c>
      <c r="L168" s="25">
        <v>-332082</v>
      </c>
      <c r="M168" s="25">
        <v>-44969186</v>
      </c>
    </row>
    <row r="169" spans="1:13" x14ac:dyDescent="0.2">
      <c r="A169" s="15">
        <f t="shared" si="2"/>
        <v>161</v>
      </c>
      <c r="B169" s="23">
        <v>354511</v>
      </c>
      <c r="C169" s="21">
        <v>2774736000142</v>
      </c>
      <c r="D169" s="18" t="s">
        <v>391</v>
      </c>
      <c r="E169" s="18" t="s">
        <v>75</v>
      </c>
      <c r="F169" s="18" t="s">
        <v>674</v>
      </c>
      <c r="G169" s="18" t="s">
        <v>963</v>
      </c>
      <c r="H169" s="25">
        <v>175797120.59999999</v>
      </c>
      <c r="I169" s="25">
        <v>2242630</v>
      </c>
      <c r="J169" s="25">
        <v>-141061582.80000001</v>
      </c>
      <c r="K169" s="26">
        <v>-12096508</v>
      </c>
      <c r="L169" s="25">
        <v>-2021592</v>
      </c>
      <c r="M169" s="25">
        <v>-12078975</v>
      </c>
    </row>
    <row r="170" spans="1:13" x14ac:dyDescent="0.2">
      <c r="A170" s="15">
        <f t="shared" si="2"/>
        <v>162</v>
      </c>
      <c r="B170" s="23">
        <v>307319</v>
      </c>
      <c r="C170" s="21">
        <v>2315431000172</v>
      </c>
      <c r="D170" s="18" t="s">
        <v>116</v>
      </c>
      <c r="E170" s="18" t="s">
        <v>88</v>
      </c>
      <c r="F170" s="18" t="s">
        <v>657</v>
      </c>
      <c r="G170" s="18" t="s">
        <v>969</v>
      </c>
      <c r="H170" s="25">
        <v>173634204.30000001</v>
      </c>
      <c r="I170" s="25">
        <v>55665794</v>
      </c>
      <c r="J170" s="25">
        <v>-137156032.40000001</v>
      </c>
      <c r="K170" s="26">
        <v>-18868442</v>
      </c>
      <c r="L170" s="25">
        <v>0</v>
      </c>
      <c r="M170" s="25">
        <v>-36351755</v>
      </c>
    </row>
    <row r="171" spans="1:13" x14ac:dyDescent="0.2">
      <c r="A171" s="15">
        <f t="shared" si="2"/>
        <v>163</v>
      </c>
      <c r="B171" s="23">
        <v>306762</v>
      </c>
      <c r="C171" s="21">
        <v>2322043000119</v>
      </c>
      <c r="D171" s="18" t="s">
        <v>113</v>
      </c>
      <c r="E171" s="18" t="s">
        <v>77</v>
      </c>
      <c r="F171" s="18" t="s">
        <v>792</v>
      </c>
      <c r="G171" s="18" t="s">
        <v>964</v>
      </c>
      <c r="H171" s="25">
        <v>173359505.30000001</v>
      </c>
      <c r="I171" s="25">
        <v>11463153</v>
      </c>
      <c r="J171" s="25">
        <v>-126294098.3</v>
      </c>
      <c r="K171" s="26">
        <v>-15983756</v>
      </c>
      <c r="L171" s="25">
        <v>-302903</v>
      </c>
      <c r="M171" s="25">
        <v>-21646219</v>
      </c>
    </row>
    <row r="172" spans="1:13" x14ac:dyDescent="0.2">
      <c r="A172" s="15">
        <f t="shared" si="2"/>
        <v>164</v>
      </c>
      <c r="B172" s="23">
        <v>356123</v>
      </c>
      <c r="C172" s="21">
        <v>7583396000196</v>
      </c>
      <c r="D172" s="18" t="s">
        <v>1003</v>
      </c>
      <c r="E172" s="18" t="s">
        <v>77</v>
      </c>
      <c r="F172" s="18" t="s">
        <v>911</v>
      </c>
      <c r="G172" s="18" t="s">
        <v>970</v>
      </c>
      <c r="H172" s="25">
        <v>171826615.30000001</v>
      </c>
      <c r="I172" s="25">
        <v>8542160</v>
      </c>
      <c r="J172" s="25">
        <v>-139170021.09999999</v>
      </c>
      <c r="K172" s="26">
        <v>-17935950</v>
      </c>
      <c r="L172" s="25">
        <v>-1355342</v>
      </c>
      <c r="M172" s="25">
        <v>-29117250</v>
      </c>
    </row>
    <row r="173" spans="1:13" x14ac:dyDescent="0.2">
      <c r="A173" s="15">
        <f t="shared" si="2"/>
        <v>165</v>
      </c>
      <c r="B173" s="23">
        <v>319384</v>
      </c>
      <c r="C173" s="21">
        <v>87607149000111</v>
      </c>
      <c r="D173" s="18" t="s">
        <v>186</v>
      </c>
      <c r="E173" s="18" t="s">
        <v>77</v>
      </c>
      <c r="F173" s="18" t="s">
        <v>829</v>
      </c>
      <c r="G173" s="18" t="s">
        <v>969</v>
      </c>
      <c r="H173" s="25">
        <v>171544920.80000001</v>
      </c>
      <c r="I173" s="25">
        <v>9600175</v>
      </c>
      <c r="J173" s="25">
        <v>-154632856.09999999</v>
      </c>
      <c r="K173" s="26">
        <v>-14196489</v>
      </c>
      <c r="L173" s="25">
        <v>-194924</v>
      </c>
      <c r="M173" s="25">
        <v>-7512776</v>
      </c>
    </row>
    <row r="174" spans="1:13" x14ac:dyDescent="0.2">
      <c r="A174" s="19">
        <f t="shared" si="2"/>
        <v>166</v>
      </c>
      <c r="B174" s="24">
        <v>311375</v>
      </c>
      <c r="C174" s="22">
        <v>89870547000151</v>
      </c>
      <c r="D174" s="20" t="s">
        <v>131</v>
      </c>
      <c r="E174" s="20" t="s">
        <v>77</v>
      </c>
      <c r="F174" s="20" t="s">
        <v>804</v>
      </c>
      <c r="G174" s="20" t="s">
        <v>969</v>
      </c>
      <c r="H174" s="25">
        <v>170722479.30000001</v>
      </c>
      <c r="I174" s="25">
        <v>15181432</v>
      </c>
      <c r="J174" s="25">
        <v>-147941922.40000001</v>
      </c>
      <c r="K174" s="26">
        <v>-23152668</v>
      </c>
      <c r="L174" s="25">
        <v>-176364</v>
      </c>
      <c r="M174" s="25">
        <v>-18080694</v>
      </c>
    </row>
    <row r="175" spans="1:13" x14ac:dyDescent="0.2">
      <c r="A175" s="15">
        <f t="shared" si="2"/>
        <v>167</v>
      </c>
      <c r="B175" s="23">
        <v>349682</v>
      </c>
      <c r="C175" s="21">
        <v>1387625000110</v>
      </c>
      <c r="D175" s="18" t="s">
        <v>358</v>
      </c>
      <c r="E175" s="18" t="s">
        <v>75</v>
      </c>
      <c r="F175" s="18" t="s">
        <v>657</v>
      </c>
      <c r="G175" s="18" t="s">
        <v>969</v>
      </c>
      <c r="H175" s="25">
        <v>170514731.59999999</v>
      </c>
      <c r="I175" s="25">
        <v>4239758</v>
      </c>
      <c r="J175" s="25">
        <v>-131712322.8</v>
      </c>
      <c r="K175" s="26">
        <v>-16712563</v>
      </c>
      <c r="L175" s="25">
        <v>-2266579</v>
      </c>
      <c r="M175" s="25">
        <v>-2957690</v>
      </c>
    </row>
    <row r="176" spans="1:13" x14ac:dyDescent="0.2">
      <c r="A176" s="15">
        <f t="shared" si="2"/>
        <v>168</v>
      </c>
      <c r="B176" s="23">
        <v>320251</v>
      </c>
      <c r="C176" s="21">
        <v>37275625000176</v>
      </c>
      <c r="D176" s="18" t="s">
        <v>190</v>
      </c>
      <c r="E176" s="18" t="s">
        <v>77</v>
      </c>
      <c r="F176" s="18" t="s">
        <v>670</v>
      </c>
      <c r="G176" s="18" t="s">
        <v>977</v>
      </c>
      <c r="H176" s="25">
        <v>170491324.80000001</v>
      </c>
      <c r="I176" s="25">
        <v>12199235</v>
      </c>
      <c r="J176" s="25">
        <v>-130819133.59999999</v>
      </c>
      <c r="K176" s="26">
        <v>-23041588</v>
      </c>
      <c r="L176" s="25">
        <v>-2634767</v>
      </c>
      <c r="M176" s="25">
        <v>-16214854</v>
      </c>
    </row>
    <row r="177" spans="1:13" x14ac:dyDescent="0.2">
      <c r="A177" s="15">
        <f t="shared" si="2"/>
        <v>169</v>
      </c>
      <c r="B177" s="23">
        <v>304883</v>
      </c>
      <c r="C177" s="21">
        <v>45425899000122</v>
      </c>
      <c r="D177" s="18" t="s">
        <v>101</v>
      </c>
      <c r="E177" s="18" t="s">
        <v>77</v>
      </c>
      <c r="F177" s="18" t="s">
        <v>704</v>
      </c>
      <c r="G177" s="18" t="s">
        <v>964</v>
      </c>
      <c r="H177" s="25">
        <v>170021125.19999999</v>
      </c>
      <c r="I177" s="25">
        <v>10968323</v>
      </c>
      <c r="J177" s="25">
        <v>-135517159</v>
      </c>
      <c r="K177" s="26">
        <v>-21917971</v>
      </c>
      <c r="L177" s="25">
        <v>-37690</v>
      </c>
      <c r="M177" s="25">
        <v>-8552436</v>
      </c>
    </row>
    <row r="178" spans="1:13" x14ac:dyDescent="0.2">
      <c r="A178" s="15">
        <f t="shared" si="2"/>
        <v>170</v>
      </c>
      <c r="B178" s="23">
        <v>360767</v>
      </c>
      <c r="C178" s="21">
        <v>1370425000155</v>
      </c>
      <c r="D178" s="18" t="s">
        <v>427</v>
      </c>
      <c r="E178" s="18" t="s">
        <v>77</v>
      </c>
      <c r="F178" s="18" t="s">
        <v>729</v>
      </c>
      <c r="G178" s="18" t="s">
        <v>964</v>
      </c>
      <c r="H178" s="25">
        <v>167519077.30000001</v>
      </c>
      <c r="I178" s="25">
        <v>16160898</v>
      </c>
      <c r="J178" s="25">
        <v>-149986970</v>
      </c>
      <c r="K178" s="26">
        <v>-19749725</v>
      </c>
      <c r="L178" s="25">
        <v>-961008</v>
      </c>
      <c r="M178" s="25">
        <v>-11659604</v>
      </c>
    </row>
    <row r="179" spans="1:13" x14ac:dyDescent="0.2">
      <c r="A179" s="15">
        <f t="shared" si="2"/>
        <v>171</v>
      </c>
      <c r="B179" s="23">
        <v>367087</v>
      </c>
      <c r="C179" s="21">
        <v>87158507000156</v>
      </c>
      <c r="D179" s="18" t="s">
        <v>1075</v>
      </c>
      <c r="E179" s="18" t="s">
        <v>77</v>
      </c>
      <c r="F179" s="18" t="s">
        <v>657</v>
      </c>
      <c r="G179" s="18" t="s">
        <v>969</v>
      </c>
      <c r="H179" s="25">
        <v>163593250</v>
      </c>
      <c r="I179" s="25">
        <v>141897946</v>
      </c>
      <c r="J179" s="25">
        <v>-116254175</v>
      </c>
      <c r="K179" s="26">
        <v>-36647802</v>
      </c>
      <c r="L179" s="25">
        <v>-111596</v>
      </c>
      <c r="M179" s="25">
        <v>-155200757</v>
      </c>
    </row>
    <row r="180" spans="1:13" x14ac:dyDescent="0.2">
      <c r="A180" s="15">
        <f t="shared" si="2"/>
        <v>172</v>
      </c>
      <c r="B180" s="23">
        <v>312347</v>
      </c>
      <c r="C180" s="21">
        <v>26629238000174</v>
      </c>
      <c r="D180" s="18" t="s">
        <v>139</v>
      </c>
      <c r="E180" s="18" t="s">
        <v>77</v>
      </c>
      <c r="F180" s="18" t="s">
        <v>811</v>
      </c>
      <c r="G180" s="18" t="s">
        <v>977</v>
      </c>
      <c r="H180" s="25">
        <v>163389686.5</v>
      </c>
      <c r="I180" s="25">
        <v>3805650</v>
      </c>
      <c r="J180" s="25">
        <v>-115663304.40000001</v>
      </c>
      <c r="K180" s="26">
        <v>-17870828</v>
      </c>
      <c r="L180" s="25">
        <v>-413335</v>
      </c>
      <c r="M180" s="25">
        <v>-20875782</v>
      </c>
    </row>
    <row r="181" spans="1:13" x14ac:dyDescent="0.2">
      <c r="A181" s="15">
        <f t="shared" si="2"/>
        <v>173</v>
      </c>
      <c r="B181" s="23">
        <v>306126</v>
      </c>
      <c r="C181" s="21">
        <v>44663631000166</v>
      </c>
      <c r="D181" s="18" t="s">
        <v>109</v>
      </c>
      <c r="E181" s="18" t="s">
        <v>77</v>
      </c>
      <c r="F181" s="18" t="s">
        <v>707</v>
      </c>
      <c r="G181" s="18" t="s">
        <v>964</v>
      </c>
      <c r="H181" s="25">
        <v>163203610.90000001</v>
      </c>
      <c r="I181" s="25">
        <v>10629416</v>
      </c>
      <c r="J181" s="25">
        <v>-138550478.5</v>
      </c>
      <c r="K181" s="26">
        <v>-16746514</v>
      </c>
      <c r="L181" s="25">
        <v>-378689</v>
      </c>
      <c r="M181" s="25">
        <v>-17245473</v>
      </c>
    </row>
    <row r="182" spans="1:13" x14ac:dyDescent="0.2">
      <c r="A182" s="15">
        <f t="shared" si="2"/>
        <v>174</v>
      </c>
      <c r="B182" s="23">
        <v>412538</v>
      </c>
      <c r="C182" s="21">
        <v>4083773000130</v>
      </c>
      <c r="D182" s="18" t="s">
        <v>1008</v>
      </c>
      <c r="E182" s="18" t="s">
        <v>75</v>
      </c>
      <c r="F182" s="18" t="s">
        <v>724</v>
      </c>
      <c r="G182" s="18" t="s">
        <v>983</v>
      </c>
      <c r="H182" s="25">
        <v>159901808</v>
      </c>
      <c r="I182" s="25">
        <v>598395</v>
      </c>
      <c r="J182" s="25">
        <v>-113349336.90000001</v>
      </c>
      <c r="K182" s="26">
        <v>-14389210</v>
      </c>
      <c r="L182" s="25">
        <v>-6652280</v>
      </c>
      <c r="M182" s="25">
        <v>-7922986</v>
      </c>
    </row>
    <row r="183" spans="1:13" x14ac:dyDescent="0.2">
      <c r="A183" s="15">
        <f t="shared" si="2"/>
        <v>175</v>
      </c>
      <c r="B183" s="23">
        <v>371106</v>
      </c>
      <c r="C183" s="21">
        <v>78931391000155</v>
      </c>
      <c r="D183" s="18" t="s">
        <v>469</v>
      </c>
      <c r="E183" s="18" t="s">
        <v>77</v>
      </c>
      <c r="F183" s="18" t="s">
        <v>936</v>
      </c>
      <c r="G183" s="18" t="s">
        <v>968</v>
      </c>
      <c r="H183" s="25">
        <v>159568746.80000001</v>
      </c>
      <c r="I183" s="25">
        <v>12528609</v>
      </c>
      <c r="J183" s="25">
        <v>-134355098.19999999</v>
      </c>
      <c r="K183" s="26">
        <v>-20091292</v>
      </c>
      <c r="L183" s="25">
        <v>-2261490</v>
      </c>
      <c r="M183" s="25">
        <v>-17207522</v>
      </c>
    </row>
    <row r="184" spans="1:13" x14ac:dyDescent="0.2">
      <c r="A184" s="15">
        <f t="shared" si="2"/>
        <v>176</v>
      </c>
      <c r="B184" s="23">
        <v>318299</v>
      </c>
      <c r="C184" s="21">
        <v>83506030000100</v>
      </c>
      <c r="D184" s="18" t="s">
        <v>181</v>
      </c>
      <c r="E184" s="18" t="s">
        <v>108</v>
      </c>
      <c r="F184" s="18" t="s">
        <v>827</v>
      </c>
      <c r="G184" s="18" t="s">
        <v>974</v>
      </c>
      <c r="H184" s="25">
        <v>159006956.90000001</v>
      </c>
      <c r="I184" s="25">
        <v>166595371</v>
      </c>
      <c r="J184" s="25">
        <v>-133373316.2</v>
      </c>
      <c r="K184" s="26">
        <v>-16976975</v>
      </c>
      <c r="L184" s="25">
        <v>-1074652</v>
      </c>
      <c r="M184" s="25">
        <v>-174847137</v>
      </c>
    </row>
    <row r="185" spans="1:13" x14ac:dyDescent="0.2">
      <c r="A185" s="15">
        <f t="shared" si="2"/>
        <v>177</v>
      </c>
      <c r="B185" s="23">
        <v>357260</v>
      </c>
      <c r="C185" s="21">
        <v>87647756000105</v>
      </c>
      <c r="D185" s="18" t="s">
        <v>408</v>
      </c>
      <c r="E185" s="18" t="s">
        <v>77</v>
      </c>
      <c r="F185" s="18" t="s">
        <v>914</v>
      </c>
      <c r="G185" s="18" t="s">
        <v>969</v>
      </c>
      <c r="H185" s="25">
        <v>156106298.90000001</v>
      </c>
      <c r="I185" s="25">
        <v>38218995</v>
      </c>
      <c r="J185" s="25">
        <v>-125661652.40000001</v>
      </c>
      <c r="K185" s="26">
        <v>-18098437</v>
      </c>
      <c r="L185" s="25">
        <v>-622189</v>
      </c>
      <c r="M185" s="25">
        <v>-46837783</v>
      </c>
    </row>
    <row r="186" spans="1:13" x14ac:dyDescent="0.2">
      <c r="A186" s="15">
        <f t="shared" si="2"/>
        <v>178</v>
      </c>
      <c r="B186" s="23">
        <v>316148</v>
      </c>
      <c r="C186" s="21">
        <v>41781949000153</v>
      </c>
      <c r="D186" s="18" t="s">
        <v>167</v>
      </c>
      <c r="E186" s="18" t="s">
        <v>77</v>
      </c>
      <c r="F186" s="18" t="s">
        <v>749</v>
      </c>
      <c r="G186" s="18" t="s">
        <v>979</v>
      </c>
      <c r="H186" s="25">
        <v>154749331.59999999</v>
      </c>
      <c r="I186" s="25">
        <v>29219582</v>
      </c>
      <c r="J186" s="25">
        <v>-136926001.90000001</v>
      </c>
      <c r="K186" s="26">
        <v>-13008415</v>
      </c>
      <c r="L186" s="25">
        <v>-2261723</v>
      </c>
      <c r="M186" s="25">
        <v>-26514164</v>
      </c>
    </row>
    <row r="187" spans="1:13" x14ac:dyDescent="0.2">
      <c r="A187" s="15">
        <f t="shared" si="2"/>
        <v>179</v>
      </c>
      <c r="B187" s="23">
        <v>348180</v>
      </c>
      <c r="C187" s="21">
        <v>95642179000197</v>
      </c>
      <c r="D187" s="18" t="s">
        <v>349</v>
      </c>
      <c r="E187" s="18" t="s">
        <v>75</v>
      </c>
      <c r="F187" s="18" t="s">
        <v>735</v>
      </c>
      <c r="G187" s="18" t="s">
        <v>968</v>
      </c>
      <c r="H187" s="25">
        <v>154258121.5</v>
      </c>
      <c r="I187" s="25">
        <v>5637477</v>
      </c>
      <c r="J187" s="25">
        <v>-93468537.439999998</v>
      </c>
      <c r="K187" s="26">
        <v>-17879242</v>
      </c>
      <c r="L187" s="25">
        <v>-2694101</v>
      </c>
      <c r="M187" s="25">
        <v>-6256518</v>
      </c>
    </row>
    <row r="188" spans="1:13" x14ac:dyDescent="0.2">
      <c r="A188" s="15">
        <f t="shared" si="2"/>
        <v>180</v>
      </c>
      <c r="B188" s="23">
        <v>369373</v>
      </c>
      <c r="C188" s="21">
        <v>73717639000166</v>
      </c>
      <c r="D188" s="18" t="s">
        <v>461</v>
      </c>
      <c r="E188" s="18" t="s">
        <v>75</v>
      </c>
      <c r="F188" s="18" t="s">
        <v>765</v>
      </c>
      <c r="G188" s="18" t="s">
        <v>969</v>
      </c>
      <c r="H188" s="25">
        <v>151916043.69999999</v>
      </c>
      <c r="I188" s="25">
        <v>9425358</v>
      </c>
      <c r="J188" s="25">
        <v>-126218566.2</v>
      </c>
      <c r="K188" s="26">
        <v>-21122851</v>
      </c>
      <c r="L188" s="25">
        <v>-49464</v>
      </c>
      <c r="M188" s="25">
        <v>-7647029</v>
      </c>
    </row>
    <row r="189" spans="1:13" x14ac:dyDescent="0.2">
      <c r="A189" s="15">
        <f t="shared" si="2"/>
        <v>181</v>
      </c>
      <c r="B189" s="23">
        <v>395480</v>
      </c>
      <c r="C189" s="21">
        <v>37135365000133</v>
      </c>
      <c r="D189" s="18" t="s">
        <v>498</v>
      </c>
      <c r="E189" s="18" t="s">
        <v>75</v>
      </c>
      <c r="F189" s="18" t="s">
        <v>676</v>
      </c>
      <c r="G189" s="18" t="s">
        <v>978</v>
      </c>
      <c r="H189" s="25">
        <v>151407459.40000001</v>
      </c>
      <c r="I189" s="25">
        <v>0</v>
      </c>
      <c r="J189" s="25">
        <v>-113927744.3</v>
      </c>
      <c r="K189" s="26">
        <v>-14916464</v>
      </c>
      <c r="L189" s="25">
        <v>-8791101</v>
      </c>
      <c r="M189" s="25">
        <v>-7353439</v>
      </c>
    </row>
    <row r="190" spans="1:13" x14ac:dyDescent="0.2">
      <c r="A190" s="15">
        <f t="shared" si="2"/>
        <v>182</v>
      </c>
      <c r="B190" s="23">
        <v>324213</v>
      </c>
      <c r="C190" s="21">
        <v>9237009000195</v>
      </c>
      <c r="D190" s="18" t="s">
        <v>213</v>
      </c>
      <c r="E190" s="18" t="s">
        <v>77</v>
      </c>
      <c r="F190" s="18" t="s">
        <v>649</v>
      </c>
      <c r="G190" s="18" t="s">
        <v>965</v>
      </c>
      <c r="H190" s="25">
        <v>150070107</v>
      </c>
      <c r="I190" s="25">
        <v>68431239</v>
      </c>
      <c r="J190" s="25">
        <v>-99555425.760000005</v>
      </c>
      <c r="K190" s="26">
        <v>-38158760</v>
      </c>
      <c r="L190" s="25">
        <v>-19772639</v>
      </c>
      <c r="M190" s="25">
        <v>-51483822</v>
      </c>
    </row>
    <row r="191" spans="1:13" x14ac:dyDescent="0.2">
      <c r="A191" s="15">
        <f t="shared" si="2"/>
        <v>183</v>
      </c>
      <c r="B191" s="23">
        <v>350371</v>
      </c>
      <c r="C191" s="21">
        <v>16415598000110</v>
      </c>
      <c r="D191" s="18" t="s">
        <v>363</v>
      </c>
      <c r="E191" s="18" t="s">
        <v>77</v>
      </c>
      <c r="F191" s="18" t="s">
        <v>891</v>
      </c>
      <c r="G191" s="18" t="s">
        <v>972</v>
      </c>
      <c r="H191" s="25">
        <v>147858563.69999999</v>
      </c>
      <c r="I191" s="25">
        <v>25005023</v>
      </c>
      <c r="J191" s="25">
        <v>-121237514.7</v>
      </c>
      <c r="K191" s="26">
        <v>-13928893</v>
      </c>
      <c r="L191" s="25">
        <v>-252949</v>
      </c>
      <c r="M191" s="25">
        <v>-24087642</v>
      </c>
    </row>
    <row r="192" spans="1:13" x14ac:dyDescent="0.2">
      <c r="A192" s="15">
        <f t="shared" si="2"/>
        <v>184</v>
      </c>
      <c r="B192" s="23">
        <v>320111</v>
      </c>
      <c r="C192" s="21">
        <v>2464179000163</v>
      </c>
      <c r="D192" s="18" t="s">
        <v>1069</v>
      </c>
      <c r="E192" s="18" t="s">
        <v>75</v>
      </c>
      <c r="F192" s="18" t="s">
        <v>669</v>
      </c>
      <c r="G192" s="18" t="s">
        <v>976</v>
      </c>
      <c r="H192" s="25">
        <v>143950080.69999999</v>
      </c>
      <c r="I192" s="25">
        <v>0</v>
      </c>
      <c r="J192" s="25">
        <v>-119197664.90000001</v>
      </c>
      <c r="K192" s="26">
        <v>-23017342</v>
      </c>
      <c r="L192" s="25">
        <v>-6526385</v>
      </c>
      <c r="M192" s="25">
        <v>-24532789</v>
      </c>
    </row>
    <row r="193" spans="1:13" x14ac:dyDescent="0.2">
      <c r="A193" s="15">
        <f t="shared" si="2"/>
        <v>185</v>
      </c>
      <c r="B193" s="23">
        <v>367095</v>
      </c>
      <c r="C193" s="21">
        <v>84537141000138</v>
      </c>
      <c r="D193" s="18" t="s">
        <v>452</v>
      </c>
      <c r="E193" s="18" t="s">
        <v>75</v>
      </c>
      <c r="F193" s="18" t="s">
        <v>662</v>
      </c>
      <c r="G193" s="18" t="s">
        <v>973</v>
      </c>
      <c r="H193" s="25">
        <v>143102731.80000001</v>
      </c>
      <c r="I193" s="25">
        <v>0</v>
      </c>
      <c r="J193" s="25">
        <v>-105583620.8</v>
      </c>
      <c r="K193" s="26">
        <v>-21468771</v>
      </c>
      <c r="L193" s="25">
        <v>-8249481</v>
      </c>
      <c r="M193" s="25">
        <v>-993261</v>
      </c>
    </row>
    <row r="194" spans="1:13" x14ac:dyDescent="0.2">
      <c r="A194" s="15">
        <f t="shared" si="2"/>
        <v>186</v>
      </c>
      <c r="B194" s="23">
        <v>364860</v>
      </c>
      <c r="C194" s="21">
        <v>85241339000132</v>
      </c>
      <c r="D194" s="18" t="s">
        <v>444</v>
      </c>
      <c r="E194" s="18" t="s">
        <v>77</v>
      </c>
      <c r="F194" s="18" t="s">
        <v>763</v>
      </c>
      <c r="G194" s="18" t="s">
        <v>974</v>
      </c>
      <c r="H194" s="25">
        <v>142491522.59999999</v>
      </c>
      <c r="I194" s="25">
        <v>4211945</v>
      </c>
      <c r="J194" s="25">
        <v>-115859550.8</v>
      </c>
      <c r="K194" s="26">
        <v>-12321579</v>
      </c>
      <c r="L194" s="25">
        <v>-2866650</v>
      </c>
      <c r="M194" s="25">
        <v>-9992758</v>
      </c>
    </row>
    <row r="195" spans="1:13" x14ac:dyDescent="0.2">
      <c r="A195" s="15">
        <f t="shared" si="2"/>
        <v>187</v>
      </c>
      <c r="B195" s="23">
        <v>413275</v>
      </c>
      <c r="C195" s="21">
        <v>4272692000188</v>
      </c>
      <c r="D195" s="18" t="s">
        <v>557</v>
      </c>
      <c r="E195" s="18" t="s">
        <v>75</v>
      </c>
      <c r="F195" s="18" t="s">
        <v>666</v>
      </c>
      <c r="G195" s="18" t="s">
        <v>964</v>
      </c>
      <c r="H195" s="25">
        <v>141964567.09999999</v>
      </c>
      <c r="I195" s="25">
        <v>587588</v>
      </c>
      <c r="J195" s="25">
        <v>-111591242.2</v>
      </c>
      <c r="K195" s="26">
        <v>-11638337</v>
      </c>
      <c r="L195" s="25">
        <v>-3443571</v>
      </c>
      <c r="M195" s="25">
        <v>-3798064</v>
      </c>
    </row>
    <row r="196" spans="1:13" x14ac:dyDescent="0.2">
      <c r="A196" s="15">
        <f t="shared" si="2"/>
        <v>188</v>
      </c>
      <c r="B196" s="23">
        <v>415693</v>
      </c>
      <c r="C196" s="21">
        <v>4202013000102</v>
      </c>
      <c r="D196" s="18" t="s">
        <v>580</v>
      </c>
      <c r="E196" s="18" t="s">
        <v>75</v>
      </c>
      <c r="F196" s="18" t="s">
        <v>666</v>
      </c>
      <c r="G196" s="18" t="s">
        <v>964</v>
      </c>
      <c r="H196" s="25">
        <v>141312617.5</v>
      </c>
      <c r="I196" s="25">
        <v>46122</v>
      </c>
      <c r="J196" s="25">
        <v>-118298772.09999999</v>
      </c>
      <c r="K196" s="26">
        <v>-13742678</v>
      </c>
      <c r="L196" s="25">
        <v>-331579</v>
      </c>
      <c r="M196" s="25">
        <v>-1860740</v>
      </c>
    </row>
    <row r="197" spans="1:13" x14ac:dyDescent="0.2">
      <c r="A197" s="15">
        <f t="shared" si="2"/>
        <v>189</v>
      </c>
      <c r="B197" s="23">
        <v>414131</v>
      </c>
      <c r="C197" s="21">
        <v>4467112000108</v>
      </c>
      <c r="D197" s="18" t="s">
        <v>566</v>
      </c>
      <c r="E197" s="18" t="s">
        <v>75</v>
      </c>
      <c r="F197" s="18" t="s">
        <v>730</v>
      </c>
      <c r="G197" s="18" t="s">
        <v>979</v>
      </c>
      <c r="H197" s="25">
        <v>139588293.40000001</v>
      </c>
      <c r="I197" s="25">
        <v>2402300</v>
      </c>
      <c r="J197" s="25">
        <v>-94268702.799999997</v>
      </c>
      <c r="K197" s="26">
        <v>-26894589</v>
      </c>
      <c r="L197" s="25">
        <v>-1110321</v>
      </c>
      <c r="M197" s="25">
        <v>-15240289</v>
      </c>
    </row>
    <row r="198" spans="1:13" x14ac:dyDescent="0.2">
      <c r="A198" s="15">
        <f t="shared" si="2"/>
        <v>190</v>
      </c>
      <c r="B198" s="23">
        <v>312592</v>
      </c>
      <c r="C198" s="21">
        <v>30417661000188</v>
      </c>
      <c r="D198" s="18" t="s">
        <v>141</v>
      </c>
      <c r="E198" s="18" t="s">
        <v>77</v>
      </c>
      <c r="F198" s="18" t="s">
        <v>673</v>
      </c>
      <c r="G198" s="18" t="s">
        <v>963</v>
      </c>
      <c r="H198" s="25">
        <v>138799847</v>
      </c>
      <c r="I198" s="25">
        <v>2717245</v>
      </c>
      <c r="J198" s="25">
        <v>-121750179.8</v>
      </c>
      <c r="K198" s="26">
        <v>-16277500</v>
      </c>
      <c r="L198" s="25">
        <v>-521668</v>
      </c>
      <c r="M198" s="25">
        <v>-5882152</v>
      </c>
    </row>
    <row r="199" spans="1:13" x14ac:dyDescent="0.2">
      <c r="A199" s="15">
        <f t="shared" si="2"/>
        <v>191</v>
      </c>
      <c r="B199" s="23">
        <v>416568</v>
      </c>
      <c r="C199" s="21">
        <v>8202035000115</v>
      </c>
      <c r="D199" s="18" t="s">
        <v>589</v>
      </c>
      <c r="E199" s="18" t="s">
        <v>88</v>
      </c>
      <c r="F199" s="18" t="s">
        <v>698</v>
      </c>
      <c r="G199" s="18" t="s">
        <v>979</v>
      </c>
      <c r="H199" s="25">
        <v>137340637.69999999</v>
      </c>
      <c r="I199" s="25">
        <v>10674124</v>
      </c>
      <c r="J199" s="25">
        <v>-131505252.09999999</v>
      </c>
      <c r="K199" s="26">
        <v>-10644177</v>
      </c>
      <c r="L199" s="25">
        <v>0</v>
      </c>
      <c r="M199" s="25">
        <v>-2134762</v>
      </c>
    </row>
    <row r="200" spans="1:13" x14ac:dyDescent="0.2">
      <c r="A200" s="15">
        <f t="shared" si="2"/>
        <v>192</v>
      </c>
      <c r="B200" s="23">
        <v>353060</v>
      </c>
      <c r="C200" s="21">
        <v>38499547000156</v>
      </c>
      <c r="D200" s="18" t="s">
        <v>381</v>
      </c>
      <c r="E200" s="18" t="s">
        <v>77</v>
      </c>
      <c r="F200" s="18" t="s">
        <v>901</v>
      </c>
      <c r="G200" s="18" t="s">
        <v>979</v>
      </c>
      <c r="H200" s="25">
        <v>137182775.19999999</v>
      </c>
      <c r="I200" s="25">
        <v>1292405</v>
      </c>
      <c r="J200" s="25">
        <v>-113632264</v>
      </c>
      <c r="K200" s="26">
        <v>-11694473</v>
      </c>
      <c r="L200" s="25">
        <v>-810769</v>
      </c>
      <c r="M200" s="25">
        <v>-4898087</v>
      </c>
    </row>
    <row r="201" spans="1:13" x14ac:dyDescent="0.2">
      <c r="A201" s="19">
        <f t="shared" ref="A201:A264" si="3">ROW()-8</f>
        <v>193</v>
      </c>
      <c r="B201" s="24">
        <v>330264</v>
      </c>
      <c r="C201" s="22">
        <v>29290152000158</v>
      </c>
      <c r="D201" s="20" t="s">
        <v>249</v>
      </c>
      <c r="E201" s="20" t="s">
        <v>77</v>
      </c>
      <c r="F201" s="20" t="s">
        <v>853</v>
      </c>
      <c r="G201" s="20" t="s">
        <v>963</v>
      </c>
      <c r="H201" s="25">
        <v>135311298.19999999</v>
      </c>
      <c r="I201" s="25">
        <v>1923190</v>
      </c>
      <c r="J201" s="25">
        <v>-121686260.7</v>
      </c>
      <c r="K201" s="26">
        <v>-12196291</v>
      </c>
      <c r="L201" s="25">
        <v>-206870</v>
      </c>
      <c r="M201" s="25">
        <v>-4634704</v>
      </c>
    </row>
    <row r="202" spans="1:13" x14ac:dyDescent="0.2">
      <c r="A202" s="15">
        <f t="shared" si="3"/>
        <v>194</v>
      </c>
      <c r="B202" s="23">
        <v>371777</v>
      </c>
      <c r="C202" s="21">
        <v>35988963000120</v>
      </c>
      <c r="D202" s="18" t="s">
        <v>473</v>
      </c>
      <c r="E202" s="18" t="s">
        <v>77</v>
      </c>
      <c r="F202" s="18" t="s">
        <v>805</v>
      </c>
      <c r="G202" s="18" t="s">
        <v>971</v>
      </c>
      <c r="H202" s="25">
        <v>134503212.80000001</v>
      </c>
      <c r="I202" s="25">
        <v>6221537</v>
      </c>
      <c r="J202" s="25">
        <v>-125576058.90000001</v>
      </c>
      <c r="K202" s="26">
        <v>-10854328</v>
      </c>
      <c r="L202" s="25">
        <v>-561996</v>
      </c>
      <c r="M202" s="25">
        <v>-8323608</v>
      </c>
    </row>
    <row r="203" spans="1:13" x14ac:dyDescent="0.2">
      <c r="A203" s="15">
        <f t="shared" si="3"/>
        <v>195</v>
      </c>
      <c r="B203" s="23">
        <v>331341</v>
      </c>
      <c r="C203" s="21">
        <v>60633369000163</v>
      </c>
      <c r="D203" s="18" t="s">
        <v>254</v>
      </c>
      <c r="E203" s="18" t="s">
        <v>77</v>
      </c>
      <c r="F203" s="18" t="s">
        <v>679</v>
      </c>
      <c r="G203" s="18" t="s">
        <v>964</v>
      </c>
      <c r="H203" s="25">
        <v>132589514.40000001</v>
      </c>
      <c r="I203" s="25">
        <v>6596164</v>
      </c>
      <c r="J203" s="25">
        <v>-120661665.09999999</v>
      </c>
      <c r="K203" s="26">
        <v>-16149663</v>
      </c>
      <c r="L203" s="25">
        <v>-73813</v>
      </c>
      <c r="M203" s="25">
        <v>-9314198</v>
      </c>
    </row>
    <row r="204" spans="1:13" x14ac:dyDescent="0.2">
      <c r="A204" s="15">
        <f t="shared" si="3"/>
        <v>196</v>
      </c>
      <c r="B204" s="23">
        <v>417548</v>
      </c>
      <c r="C204" s="21">
        <v>3033006000153</v>
      </c>
      <c r="D204" s="18" t="s">
        <v>601</v>
      </c>
      <c r="E204" s="18" t="s">
        <v>88</v>
      </c>
      <c r="F204" s="18" t="s">
        <v>674</v>
      </c>
      <c r="G204" s="18" t="s">
        <v>963</v>
      </c>
      <c r="H204" s="25">
        <v>130726146.40000001</v>
      </c>
      <c r="I204" s="25">
        <v>0</v>
      </c>
      <c r="J204" s="25">
        <v>-108562220.59999999</v>
      </c>
      <c r="K204" s="26">
        <v>-14318958</v>
      </c>
      <c r="L204" s="25">
        <v>0</v>
      </c>
      <c r="M204" s="25">
        <v>-2710761</v>
      </c>
    </row>
    <row r="205" spans="1:13" x14ac:dyDescent="0.2">
      <c r="A205" s="15">
        <f t="shared" si="3"/>
        <v>197</v>
      </c>
      <c r="B205" s="23">
        <v>347507</v>
      </c>
      <c r="C205" s="21">
        <v>697509000135</v>
      </c>
      <c r="D205" s="18" t="s">
        <v>346</v>
      </c>
      <c r="E205" s="18" t="s">
        <v>77</v>
      </c>
      <c r="F205" s="18" t="s">
        <v>885</v>
      </c>
      <c r="G205" s="18" t="s">
        <v>980</v>
      </c>
      <c r="H205" s="25">
        <v>129079234.2</v>
      </c>
      <c r="I205" s="25">
        <v>2345717</v>
      </c>
      <c r="J205" s="25">
        <v>-115291619.90000001</v>
      </c>
      <c r="K205" s="26">
        <v>-14515841</v>
      </c>
      <c r="L205" s="25">
        <v>-1240592</v>
      </c>
      <c r="M205" s="25">
        <v>-5445984</v>
      </c>
    </row>
    <row r="206" spans="1:13" x14ac:dyDescent="0.2">
      <c r="A206" s="15">
        <f t="shared" si="3"/>
        <v>198</v>
      </c>
      <c r="B206" s="23">
        <v>316873</v>
      </c>
      <c r="C206" s="21">
        <v>73395469000140</v>
      </c>
      <c r="D206" s="18" t="s">
        <v>171</v>
      </c>
      <c r="E206" s="18" t="s">
        <v>88</v>
      </c>
      <c r="F206" s="18" t="s">
        <v>698</v>
      </c>
      <c r="G206" s="18" t="s">
        <v>979</v>
      </c>
      <c r="H206" s="25">
        <v>128206061.59999999</v>
      </c>
      <c r="I206" s="25">
        <v>0</v>
      </c>
      <c r="J206" s="25">
        <v>-95886518.769999996</v>
      </c>
      <c r="K206" s="26">
        <v>-19501368</v>
      </c>
      <c r="L206" s="25">
        <v>0</v>
      </c>
      <c r="M206" s="25">
        <v>-4803367</v>
      </c>
    </row>
    <row r="207" spans="1:13" x14ac:dyDescent="0.2">
      <c r="A207" s="15">
        <f t="shared" si="3"/>
        <v>199</v>
      </c>
      <c r="B207" s="23">
        <v>371629</v>
      </c>
      <c r="C207" s="21">
        <v>39384664000137</v>
      </c>
      <c r="D207" s="18" t="s">
        <v>472</v>
      </c>
      <c r="E207" s="18" t="s">
        <v>77</v>
      </c>
      <c r="F207" s="18" t="s">
        <v>759</v>
      </c>
      <c r="G207" s="18" t="s">
        <v>971</v>
      </c>
      <c r="H207" s="25">
        <v>127762764.90000001</v>
      </c>
      <c r="I207" s="25">
        <v>4525379</v>
      </c>
      <c r="J207" s="25">
        <v>-103402779.8</v>
      </c>
      <c r="K207" s="26">
        <v>-13355953</v>
      </c>
      <c r="L207" s="25">
        <v>-5525709</v>
      </c>
      <c r="M207" s="25">
        <v>-13259431</v>
      </c>
    </row>
    <row r="208" spans="1:13" x14ac:dyDescent="0.2">
      <c r="A208" s="15">
        <f t="shared" si="3"/>
        <v>200</v>
      </c>
      <c r="B208" s="23">
        <v>318388</v>
      </c>
      <c r="C208" s="21">
        <v>74521188000150</v>
      </c>
      <c r="D208" s="18" t="s">
        <v>182</v>
      </c>
      <c r="E208" s="18" t="s">
        <v>77</v>
      </c>
      <c r="F208" s="18" t="s">
        <v>828</v>
      </c>
      <c r="G208" s="18" t="s">
        <v>964</v>
      </c>
      <c r="H208" s="25">
        <v>126283580</v>
      </c>
      <c r="I208" s="25">
        <v>8722641</v>
      </c>
      <c r="J208" s="25">
        <v>-97256500.959999993</v>
      </c>
      <c r="K208" s="26">
        <v>-13563479</v>
      </c>
      <c r="L208" s="25">
        <v>-328588</v>
      </c>
      <c r="M208" s="25">
        <v>-16839590</v>
      </c>
    </row>
    <row r="209" spans="1:13" x14ac:dyDescent="0.2">
      <c r="A209" s="15">
        <f t="shared" si="3"/>
        <v>201</v>
      </c>
      <c r="B209" s="23">
        <v>303739</v>
      </c>
      <c r="C209" s="21">
        <v>64924095000112</v>
      </c>
      <c r="D209" s="18" t="s">
        <v>93</v>
      </c>
      <c r="E209" s="18" t="s">
        <v>75</v>
      </c>
      <c r="F209" s="18" t="s">
        <v>732</v>
      </c>
      <c r="G209" s="18" t="s">
        <v>964</v>
      </c>
      <c r="H209" s="25">
        <v>124132387.5</v>
      </c>
      <c r="I209" s="25">
        <v>1271059</v>
      </c>
      <c r="J209" s="25">
        <v>-103347607.7</v>
      </c>
      <c r="K209" s="26">
        <v>-14435643</v>
      </c>
      <c r="L209" s="25">
        <v>0</v>
      </c>
      <c r="M209" s="25">
        <v>-3804910</v>
      </c>
    </row>
    <row r="210" spans="1:13" x14ac:dyDescent="0.2">
      <c r="A210" s="15">
        <f t="shared" si="3"/>
        <v>202</v>
      </c>
      <c r="B210" s="23">
        <v>416401</v>
      </c>
      <c r="C210" s="21">
        <v>8097092000181</v>
      </c>
      <c r="D210" s="18" t="s">
        <v>1021</v>
      </c>
      <c r="E210" s="18" t="s">
        <v>88</v>
      </c>
      <c r="F210" s="18" t="s">
        <v>669</v>
      </c>
      <c r="G210" s="18" t="s">
        <v>976</v>
      </c>
      <c r="H210" s="25">
        <v>123766669.8</v>
      </c>
      <c r="I210" s="25">
        <v>0</v>
      </c>
      <c r="J210" s="25">
        <v>-90770645.510000005</v>
      </c>
      <c r="K210" s="26">
        <v>-7682296</v>
      </c>
      <c r="L210" s="25">
        <v>0</v>
      </c>
      <c r="M210" s="25">
        <v>-1823107</v>
      </c>
    </row>
    <row r="211" spans="1:13" x14ac:dyDescent="0.2">
      <c r="A211" s="15">
        <f t="shared" si="3"/>
        <v>203</v>
      </c>
      <c r="B211" s="23">
        <v>321958</v>
      </c>
      <c r="C211" s="21">
        <v>10395358000114</v>
      </c>
      <c r="D211" s="18" t="s">
        <v>959</v>
      </c>
      <c r="E211" s="18" t="s">
        <v>77</v>
      </c>
      <c r="F211" s="18" t="s">
        <v>659</v>
      </c>
      <c r="G211" s="18" t="s">
        <v>970</v>
      </c>
      <c r="H211" s="25">
        <v>123201864.59999999</v>
      </c>
      <c r="I211" s="25">
        <v>12309718</v>
      </c>
      <c r="J211" s="25">
        <v>-67604514.920000002</v>
      </c>
      <c r="K211" s="26">
        <v>-47933015</v>
      </c>
      <c r="L211" s="25">
        <v>-8103104</v>
      </c>
      <c r="M211" s="25">
        <v>-23658285</v>
      </c>
    </row>
    <row r="212" spans="1:13" x14ac:dyDescent="0.2">
      <c r="A212" s="15">
        <f t="shared" si="3"/>
        <v>204</v>
      </c>
      <c r="B212" s="23">
        <v>409243</v>
      </c>
      <c r="C212" s="21">
        <v>3424929000136</v>
      </c>
      <c r="D212" s="18" t="s">
        <v>529</v>
      </c>
      <c r="E212" s="18" t="s">
        <v>88</v>
      </c>
      <c r="F212" s="18" t="s">
        <v>657</v>
      </c>
      <c r="G212" s="18" t="s">
        <v>969</v>
      </c>
      <c r="H212" s="25">
        <v>122499191.3</v>
      </c>
      <c r="I212" s="25">
        <v>6565093</v>
      </c>
      <c r="J212" s="25">
        <v>-88491749.760000005</v>
      </c>
      <c r="K212" s="26">
        <v>-11308387</v>
      </c>
      <c r="L212" s="25">
        <v>-736484</v>
      </c>
      <c r="M212" s="25">
        <v>-2583319</v>
      </c>
    </row>
    <row r="213" spans="1:13" x14ac:dyDescent="0.2">
      <c r="A213" s="15">
        <f t="shared" si="3"/>
        <v>205</v>
      </c>
      <c r="B213" s="23">
        <v>326755</v>
      </c>
      <c r="C213" s="21">
        <v>78613841000161</v>
      </c>
      <c r="D213" s="18" t="s">
        <v>1076</v>
      </c>
      <c r="E213" s="18" t="s">
        <v>108</v>
      </c>
      <c r="F213" s="18" t="s">
        <v>684</v>
      </c>
      <c r="G213" s="18" t="s">
        <v>968</v>
      </c>
      <c r="H213" s="25">
        <v>122412201.40000001</v>
      </c>
      <c r="I213" s="25">
        <v>98153000</v>
      </c>
      <c r="J213" s="25">
        <v>-98779023.969999999</v>
      </c>
      <c r="K213" s="26">
        <v>-9376167</v>
      </c>
      <c r="L213" s="25">
        <v>-907499</v>
      </c>
      <c r="M213" s="25">
        <v>-101357298</v>
      </c>
    </row>
    <row r="214" spans="1:13" x14ac:dyDescent="0.2">
      <c r="A214" s="15">
        <f t="shared" si="3"/>
        <v>206</v>
      </c>
      <c r="B214" s="23">
        <v>311294</v>
      </c>
      <c r="C214" s="21">
        <v>51427540000197</v>
      </c>
      <c r="D214" s="18" t="s">
        <v>129</v>
      </c>
      <c r="E214" s="18" t="s">
        <v>77</v>
      </c>
      <c r="F214" s="18" t="s">
        <v>802</v>
      </c>
      <c r="G214" s="18" t="s">
        <v>964</v>
      </c>
      <c r="H214" s="25">
        <v>120949522.5</v>
      </c>
      <c r="I214" s="25">
        <v>9713224</v>
      </c>
      <c r="J214" s="25">
        <v>-102927644.09999999</v>
      </c>
      <c r="K214" s="26">
        <v>-13220340</v>
      </c>
      <c r="L214" s="25">
        <v>-147216</v>
      </c>
      <c r="M214" s="25">
        <v>-13377129</v>
      </c>
    </row>
    <row r="215" spans="1:13" x14ac:dyDescent="0.2">
      <c r="A215" s="15">
        <f t="shared" si="3"/>
        <v>207</v>
      </c>
      <c r="B215" s="23">
        <v>352543</v>
      </c>
      <c r="C215" s="21">
        <v>7057185000110</v>
      </c>
      <c r="D215" s="18" t="s">
        <v>377</v>
      </c>
      <c r="E215" s="18" t="s">
        <v>77</v>
      </c>
      <c r="F215" s="18" t="s">
        <v>863</v>
      </c>
      <c r="G215" s="18" t="s">
        <v>983</v>
      </c>
      <c r="H215" s="25">
        <v>120901048.5</v>
      </c>
      <c r="I215" s="25">
        <v>10752219</v>
      </c>
      <c r="J215" s="25">
        <v>-97456979.379999995</v>
      </c>
      <c r="K215" s="26">
        <v>-12133402</v>
      </c>
      <c r="L215" s="25">
        <v>-1228549</v>
      </c>
      <c r="M215" s="25">
        <v>-19118291</v>
      </c>
    </row>
    <row r="216" spans="1:13" x14ac:dyDescent="0.2">
      <c r="A216" s="15">
        <f t="shared" si="3"/>
        <v>208</v>
      </c>
      <c r="B216" s="23">
        <v>344800</v>
      </c>
      <c r="C216" s="21">
        <v>62511019000150</v>
      </c>
      <c r="D216" s="18" t="s">
        <v>331</v>
      </c>
      <c r="E216" s="18" t="s">
        <v>75</v>
      </c>
      <c r="F216" s="18" t="s">
        <v>654</v>
      </c>
      <c r="G216" s="18" t="s">
        <v>964</v>
      </c>
      <c r="H216" s="25">
        <v>120280027.3</v>
      </c>
      <c r="I216" s="25">
        <v>28264</v>
      </c>
      <c r="J216" s="25">
        <v>-83151930.269999996</v>
      </c>
      <c r="K216" s="26">
        <v>-17433679</v>
      </c>
      <c r="L216" s="25">
        <v>-9991176</v>
      </c>
      <c r="M216" s="25">
        <v>-6237735</v>
      </c>
    </row>
    <row r="217" spans="1:13" x14ac:dyDescent="0.2">
      <c r="A217" s="15">
        <f t="shared" si="3"/>
        <v>209</v>
      </c>
      <c r="B217" s="23">
        <v>359777</v>
      </c>
      <c r="C217" s="21">
        <v>24676884000167</v>
      </c>
      <c r="D217" s="18" t="s">
        <v>423</v>
      </c>
      <c r="E217" s="18" t="s">
        <v>77</v>
      </c>
      <c r="F217" s="18" t="s">
        <v>920</v>
      </c>
      <c r="G217" s="18" t="s">
        <v>981</v>
      </c>
      <c r="H217" s="25">
        <v>118925048.90000001</v>
      </c>
      <c r="I217" s="25">
        <v>11097232</v>
      </c>
      <c r="J217" s="25">
        <v>-85931982.430000007</v>
      </c>
      <c r="K217" s="26">
        <v>-15164172</v>
      </c>
      <c r="L217" s="25">
        <v>-826730</v>
      </c>
      <c r="M217" s="25">
        <v>-26155838</v>
      </c>
    </row>
    <row r="218" spans="1:13" x14ac:dyDescent="0.2">
      <c r="A218" s="15">
        <f t="shared" si="3"/>
        <v>210</v>
      </c>
      <c r="B218" s="23">
        <v>348830</v>
      </c>
      <c r="C218" s="21">
        <v>338763000147</v>
      </c>
      <c r="D218" s="18" t="s">
        <v>355</v>
      </c>
      <c r="E218" s="18" t="s">
        <v>75</v>
      </c>
      <c r="F218" s="18" t="s">
        <v>654</v>
      </c>
      <c r="G218" s="18" t="s">
        <v>964</v>
      </c>
      <c r="H218" s="25">
        <v>118504948.59999999</v>
      </c>
      <c r="I218" s="25">
        <v>155351</v>
      </c>
      <c r="J218" s="25">
        <v>-79687121.459999993</v>
      </c>
      <c r="K218" s="26">
        <v>-23521647</v>
      </c>
      <c r="L218" s="25">
        <v>-5193340</v>
      </c>
      <c r="M218" s="25">
        <v>-5744743</v>
      </c>
    </row>
    <row r="219" spans="1:13" x14ac:dyDescent="0.2">
      <c r="A219" s="15">
        <f t="shared" si="3"/>
        <v>211</v>
      </c>
      <c r="B219" s="23">
        <v>345709</v>
      </c>
      <c r="C219" s="21">
        <v>21839519000138</v>
      </c>
      <c r="D219" s="18" t="s">
        <v>337</v>
      </c>
      <c r="E219" s="18" t="s">
        <v>77</v>
      </c>
      <c r="F219" s="18" t="s">
        <v>881</v>
      </c>
      <c r="G219" s="18" t="s">
        <v>979</v>
      </c>
      <c r="H219" s="25">
        <v>114789788</v>
      </c>
      <c r="I219" s="25">
        <v>13898987</v>
      </c>
      <c r="J219" s="25">
        <v>-99761157.579999998</v>
      </c>
      <c r="K219" s="26">
        <v>-8987133</v>
      </c>
      <c r="L219" s="25">
        <v>-1099639</v>
      </c>
      <c r="M219" s="25">
        <v>-9980133</v>
      </c>
    </row>
    <row r="220" spans="1:13" x14ac:dyDescent="0.2">
      <c r="A220" s="15">
        <f t="shared" si="3"/>
        <v>212</v>
      </c>
      <c r="B220" s="23">
        <v>345598</v>
      </c>
      <c r="C220" s="21">
        <v>65422339000121</v>
      </c>
      <c r="D220" s="18" t="s">
        <v>336</v>
      </c>
      <c r="E220" s="18" t="s">
        <v>77</v>
      </c>
      <c r="F220" s="18" t="s">
        <v>880</v>
      </c>
      <c r="G220" s="18" t="s">
        <v>964</v>
      </c>
      <c r="H220" s="25">
        <v>114743775.59999999</v>
      </c>
      <c r="I220" s="25">
        <v>11969696</v>
      </c>
      <c r="J220" s="25">
        <v>-92684300.579999998</v>
      </c>
      <c r="K220" s="26">
        <v>-20823313</v>
      </c>
      <c r="L220" s="25">
        <v>0</v>
      </c>
      <c r="M220" s="25">
        <v>-12995234</v>
      </c>
    </row>
    <row r="221" spans="1:13" x14ac:dyDescent="0.2">
      <c r="A221" s="15">
        <f t="shared" si="3"/>
        <v>213</v>
      </c>
      <c r="B221" s="23">
        <v>401081</v>
      </c>
      <c r="C221" s="21">
        <v>68668045000172</v>
      </c>
      <c r="D221" s="18" t="s">
        <v>501</v>
      </c>
      <c r="E221" s="18" t="s">
        <v>75</v>
      </c>
      <c r="F221" s="18" t="s">
        <v>674</v>
      </c>
      <c r="G221" s="18" t="s">
        <v>963</v>
      </c>
      <c r="H221" s="25">
        <v>114398098.5</v>
      </c>
      <c r="I221" s="25">
        <v>44347616</v>
      </c>
      <c r="J221" s="25">
        <v>-68305955.780000001</v>
      </c>
      <c r="K221" s="26">
        <v>-9620648</v>
      </c>
      <c r="L221" s="25">
        <v>-3016078</v>
      </c>
      <c r="M221" s="25">
        <v>-46951126</v>
      </c>
    </row>
    <row r="222" spans="1:13" x14ac:dyDescent="0.2">
      <c r="A222" s="15">
        <f t="shared" si="3"/>
        <v>214</v>
      </c>
      <c r="B222" s="23">
        <v>370681</v>
      </c>
      <c r="C222" s="21">
        <v>80871551000160</v>
      </c>
      <c r="D222" s="18" t="s">
        <v>467</v>
      </c>
      <c r="E222" s="18" t="s">
        <v>77</v>
      </c>
      <c r="F222" s="18" t="s">
        <v>894</v>
      </c>
      <c r="G222" s="18" t="s">
        <v>968</v>
      </c>
      <c r="H222" s="25">
        <v>113094530.8</v>
      </c>
      <c r="I222" s="25">
        <v>6801207</v>
      </c>
      <c r="J222" s="25">
        <v>-94237626.400000006</v>
      </c>
      <c r="K222" s="26">
        <v>-12997064</v>
      </c>
      <c r="L222" s="25">
        <v>-989380</v>
      </c>
      <c r="M222" s="25">
        <v>-14722853</v>
      </c>
    </row>
    <row r="223" spans="1:13" x14ac:dyDescent="0.2">
      <c r="A223" s="15">
        <f t="shared" si="3"/>
        <v>215</v>
      </c>
      <c r="B223" s="23">
        <v>351407</v>
      </c>
      <c r="C223" s="21">
        <v>45118429000116</v>
      </c>
      <c r="D223" s="18" t="s">
        <v>369</v>
      </c>
      <c r="E223" s="18" t="s">
        <v>77</v>
      </c>
      <c r="F223" s="18" t="s">
        <v>717</v>
      </c>
      <c r="G223" s="18" t="s">
        <v>964</v>
      </c>
      <c r="H223" s="25">
        <v>111226664.8</v>
      </c>
      <c r="I223" s="25">
        <v>30340928</v>
      </c>
      <c r="J223" s="25">
        <v>-93193781.25</v>
      </c>
      <c r="K223" s="26">
        <v>-17267602</v>
      </c>
      <c r="L223" s="25">
        <v>-147895</v>
      </c>
      <c r="M223" s="25">
        <v>-28640616</v>
      </c>
    </row>
    <row r="224" spans="1:13" x14ac:dyDescent="0.2">
      <c r="A224" s="15">
        <f t="shared" si="3"/>
        <v>216</v>
      </c>
      <c r="B224" s="23">
        <v>335215</v>
      </c>
      <c r="C224" s="21">
        <v>111826000128</v>
      </c>
      <c r="D224" s="18" t="s">
        <v>269</v>
      </c>
      <c r="E224" s="18" t="s">
        <v>77</v>
      </c>
      <c r="F224" s="18" t="s">
        <v>859</v>
      </c>
      <c r="G224" s="18" t="s">
        <v>963</v>
      </c>
      <c r="H224" s="25">
        <v>111133021.40000001</v>
      </c>
      <c r="I224" s="25">
        <v>16680363</v>
      </c>
      <c r="J224" s="25">
        <v>-94091999.230000004</v>
      </c>
      <c r="K224" s="26">
        <v>-12614830</v>
      </c>
      <c r="L224" s="25">
        <v>-287437</v>
      </c>
      <c r="M224" s="25">
        <v>-13027309</v>
      </c>
    </row>
    <row r="225" spans="1:13" x14ac:dyDescent="0.2">
      <c r="A225" s="15">
        <f t="shared" si="3"/>
        <v>217</v>
      </c>
      <c r="B225" s="23">
        <v>354562</v>
      </c>
      <c r="C225" s="21">
        <v>54370630000187</v>
      </c>
      <c r="D225" s="18" t="s">
        <v>393</v>
      </c>
      <c r="E225" s="18" t="s">
        <v>108</v>
      </c>
      <c r="F225" s="18" t="s">
        <v>701</v>
      </c>
      <c r="G225" s="18" t="s">
        <v>964</v>
      </c>
      <c r="H225" s="25">
        <v>110839264.90000001</v>
      </c>
      <c r="I225" s="25">
        <v>156321185</v>
      </c>
      <c r="J225" s="25">
        <v>-89091419.650000006</v>
      </c>
      <c r="K225" s="26">
        <v>-9999574</v>
      </c>
      <c r="L225" s="25">
        <v>-371837</v>
      </c>
      <c r="M225" s="25">
        <v>-160314724</v>
      </c>
    </row>
    <row r="226" spans="1:13" x14ac:dyDescent="0.2">
      <c r="A226" s="15">
        <f t="shared" si="3"/>
        <v>218</v>
      </c>
      <c r="B226" s="23">
        <v>314099</v>
      </c>
      <c r="C226" s="21">
        <v>2597394000132</v>
      </c>
      <c r="D226" s="18" t="s">
        <v>151</v>
      </c>
      <c r="E226" s="18" t="s">
        <v>77</v>
      </c>
      <c r="F226" s="18" t="s">
        <v>816</v>
      </c>
      <c r="G226" s="18" t="s">
        <v>981</v>
      </c>
      <c r="H226" s="25">
        <v>110809440.5</v>
      </c>
      <c r="I226" s="25">
        <v>3675678</v>
      </c>
      <c r="J226" s="25">
        <v>-94262109.010000005</v>
      </c>
      <c r="K226" s="26">
        <v>-12366493</v>
      </c>
      <c r="L226" s="25">
        <v>-1691974</v>
      </c>
      <c r="M226" s="25">
        <v>-6759443</v>
      </c>
    </row>
    <row r="227" spans="1:13" x14ac:dyDescent="0.2">
      <c r="A227" s="15">
        <f t="shared" si="3"/>
        <v>219</v>
      </c>
      <c r="B227" s="23">
        <v>338648</v>
      </c>
      <c r="C227" s="21">
        <v>77375897000162</v>
      </c>
      <c r="D227" s="18" t="s">
        <v>290</v>
      </c>
      <c r="E227" s="18" t="s">
        <v>88</v>
      </c>
      <c r="F227" s="18" t="s">
        <v>656</v>
      </c>
      <c r="G227" s="18" t="s">
        <v>968</v>
      </c>
      <c r="H227" s="25">
        <v>109938039.40000001</v>
      </c>
      <c r="I227" s="25">
        <v>12035838</v>
      </c>
      <c r="J227" s="25">
        <v>-99845220.810000002</v>
      </c>
      <c r="K227" s="26">
        <v>-11965828</v>
      </c>
      <c r="L227" s="25">
        <v>0</v>
      </c>
      <c r="M227" s="25">
        <v>-11279449</v>
      </c>
    </row>
    <row r="228" spans="1:13" x14ac:dyDescent="0.2">
      <c r="A228" s="15">
        <f t="shared" si="3"/>
        <v>220</v>
      </c>
      <c r="B228" s="23">
        <v>420166</v>
      </c>
      <c r="C228" s="21">
        <v>24645912000189</v>
      </c>
      <c r="D228" s="18" t="s">
        <v>644</v>
      </c>
      <c r="E228" s="18" t="s">
        <v>75</v>
      </c>
      <c r="F228" s="18" t="s">
        <v>658</v>
      </c>
      <c r="G228" s="18" t="s">
        <v>964</v>
      </c>
      <c r="H228" s="25">
        <v>109348525.2</v>
      </c>
      <c r="I228" s="25">
        <v>22668</v>
      </c>
      <c r="J228" s="25">
        <v>-94271608.760000005</v>
      </c>
      <c r="K228" s="26">
        <v>-6258208</v>
      </c>
      <c r="L228" s="25">
        <v>-653654</v>
      </c>
      <c r="M228" s="25">
        <v>-507982</v>
      </c>
    </row>
    <row r="229" spans="1:13" x14ac:dyDescent="0.2">
      <c r="A229" s="15">
        <f t="shared" si="3"/>
        <v>221</v>
      </c>
      <c r="B229" s="23">
        <v>418650</v>
      </c>
      <c r="C229" s="21">
        <v>30460075000116</v>
      </c>
      <c r="D229" s="18" t="s">
        <v>616</v>
      </c>
      <c r="E229" s="18" t="s">
        <v>88</v>
      </c>
      <c r="F229" s="18" t="s">
        <v>674</v>
      </c>
      <c r="G229" s="18" t="s">
        <v>963</v>
      </c>
      <c r="H229" s="25">
        <v>108804651.2</v>
      </c>
      <c r="I229" s="25">
        <v>264445</v>
      </c>
      <c r="J229" s="25">
        <v>-73336052.25</v>
      </c>
      <c r="K229" s="26">
        <v>-10420191</v>
      </c>
      <c r="L229" s="25">
        <v>0</v>
      </c>
      <c r="M229" s="25">
        <v>-5233945</v>
      </c>
    </row>
    <row r="230" spans="1:13" x14ac:dyDescent="0.2">
      <c r="A230" s="15">
        <f t="shared" si="3"/>
        <v>222</v>
      </c>
      <c r="B230" s="23">
        <v>328537</v>
      </c>
      <c r="C230" s="21">
        <v>453863000114</v>
      </c>
      <c r="D230" s="18" t="s">
        <v>241</v>
      </c>
      <c r="E230" s="18" t="s">
        <v>75</v>
      </c>
      <c r="F230" s="18" t="s">
        <v>677</v>
      </c>
      <c r="G230" s="18" t="s">
        <v>964</v>
      </c>
      <c r="H230" s="25">
        <v>108499755.5</v>
      </c>
      <c r="I230" s="25">
        <v>121276</v>
      </c>
      <c r="J230" s="25">
        <v>-84597021.049999997</v>
      </c>
      <c r="K230" s="26">
        <v>-11491180</v>
      </c>
      <c r="L230" s="25">
        <v>-5414172</v>
      </c>
      <c r="M230" s="25">
        <v>-5997714</v>
      </c>
    </row>
    <row r="231" spans="1:13" x14ac:dyDescent="0.2">
      <c r="A231" s="15">
        <f t="shared" si="3"/>
        <v>223</v>
      </c>
      <c r="B231" s="23">
        <v>312720</v>
      </c>
      <c r="C231" s="21">
        <v>78339439000130</v>
      </c>
      <c r="D231" s="18" t="s">
        <v>142</v>
      </c>
      <c r="E231" s="18" t="s">
        <v>77</v>
      </c>
      <c r="F231" s="18" t="s">
        <v>656</v>
      </c>
      <c r="G231" s="18" t="s">
        <v>968</v>
      </c>
      <c r="H231" s="25">
        <v>108310772</v>
      </c>
      <c r="I231" s="25">
        <v>58337376</v>
      </c>
      <c r="J231" s="25">
        <v>-43462244.289999999</v>
      </c>
      <c r="K231" s="26">
        <v>-79897982</v>
      </c>
      <c r="L231" s="25">
        <v>-2701543</v>
      </c>
      <c r="M231" s="25">
        <v>-31305981</v>
      </c>
    </row>
    <row r="232" spans="1:13" x14ac:dyDescent="0.2">
      <c r="A232" s="15">
        <f t="shared" si="3"/>
        <v>224</v>
      </c>
      <c r="B232" s="23">
        <v>372609</v>
      </c>
      <c r="C232" s="21">
        <v>2862447000103</v>
      </c>
      <c r="D232" s="18" t="s">
        <v>1024</v>
      </c>
      <c r="E232" s="18" t="s">
        <v>75</v>
      </c>
      <c r="F232" s="18" t="s">
        <v>656</v>
      </c>
      <c r="G232" s="18" t="s">
        <v>968</v>
      </c>
      <c r="H232" s="25">
        <v>106094259</v>
      </c>
      <c r="I232" s="25">
        <v>534222</v>
      </c>
      <c r="J232" s="25">
        <v>-80001186.859999999</v>
      </c>
      <c r="K232" s="26">
        <v>-19437805</v>
      </c>
      <c r="L232" s="25">
        <v>-4292104</v>
      </c>
      <c r="M232" s="25">
        <v>-3417354</v>
      </c>
    </row>
    <row r="233" spans="1:13" x14ac:dyDescent="0.2">
      <c r="A233" s="15">
        <f t="shared" si="3"/>
        <v>225</v>
      </c>
      <c r="B233" s="23">
        <v>357138</v>
      </c>
      <c r="C233" s="21">
        <v>1608379000180</v>
      </c>
      <c r="D233" s="18" t="s">
        <v>407</v>
      </c>
      <c r="E233" s="18" t="s">
        <v>77</v>
      </c>
      <c r="F233" s="18" t="s">
        <v>913</v>
      </c>
      <c r="G233" s="18" t="s">
        <v>964</v>
      </c>
      <c r="H233" s="25">
        <v>105423450.90000001</v>
      </c>
      <c r="I233" s="25">
        <v>13738792</v>
      </c>
      <c r="J233" s="25">
        <v>-73306780.280000001</v>
      </c>
      <c r="K233" s="26">
        <v>-15927402</v>
      </c>
      <c r="L233" s="25">
        <v>0</v>
      </c>
      <c r="M233" s="25">
        <v>-14937186</v>
      </c>
    </row>
    <row r="234" spans="1:13" x14ac:dyDescent="0.2">
      <c r="A234" s="15">
        <f t="shared" si="3"/>
        <v>226</v>
      </c>
      <c r="B234" s="23">
        <v>323357</v>
      </c>
      <c r="C234" s="21">
        <v>27626696000112</v>
      </c>
      <c r="D234" s="18" t="s">
        <v>208</v>
      </c>
      <c r="E234" s="18" t="s">
        <v>77</v>
      </c>
      <c r="F234" s="18" t="s">
        <v>839</v>
      </c>
      <c r="G234" s="18" t="s">
        <v>963</v>
      </c>
      <c r="H234" s="25">
        <v>104813024.8</v>
      </c>
      <c r="I234" s="25">
        <v>17764039</v>
      </c>
      <c r="J234" s="25">
        <v>-93125925.090000004</v>
      </c>
      <c r="K234" s="26">
        <v>-11597638</v>
      </c>
      <c r="L234" s="25">
        <v>-278315</v>
      </c>
      <c r="M234" s="25">
        <v>-16975711</v>
      </c>
    </row>
    <row r="235" spans="1:13" x14ac:dyDescent="0.2">
      <c r="A235" s="19">
        <f t="shared" si="3"/>
        <v>227</v>
      </c>
      <c r="B235" s="24">
        <v>315567</v>
      </c>
      <c r="C235" s="22">
        <v>660903000107</v>
      </c>
      <c r="D235" s="20" t="s">
        <v>163</v>
      </c>
      <c r="E235" s="20" t="s">
        <v>88</v>
      </c>
      <c r="F235" s="20" t="s">
        <v>698</v>
      </c>
      <c r="G235" s="20" t="s">
        <v>979</v>
      </c>
      <c r="H235" s="25">
        <v>104251533.09999999</v>
      </c>
      <c r="I235" s="25">
        <v>678121</v>
      </c>
      <c r="J235" s="25">
        <v>-92210424.980000004</v>
      </c>
      <c r="K235" s="26">
        <v>-9717809</v>
      </c>
      <c r="L235" s="25">
        <v>0</v>
      </c>
      <c r="M235" s="25">
        <v>-1387295</v>
      </c>
    </row>
    <row r="236" spans="1:13" x14ac:dyDescent="0.2">
      <c r="A236" s="15">
        <f t="shared" si="3"/>
        <v>228</v>
      </c>
      <c r="B236" s="23">
        <v>402966</v>
      </c>
      <c r="C236" s="21">
        <v>3123146000112</v>
      </c>
      <c r="D236" s="18" t="s">
        <v>508</v>
      </c>
      <c r="E236" s="18" t="s">
        <v>75</v>
      </c>
      <c r="F236" s="18" t="s">
        <v>654</v>
      </c>
      <c r="G236" s="18" t="s">
        <v>964</v>
      </c>
      <c r="H236" s="25">
        <v>103172276.7</v>
      </c>
      <c r="I236" s="25">
        <v>0</v>
      </c>
      <c r="J236" s="25">
        <v>-91329531.760000005</v>
      </c>
      <c r="K236" s="26">
        <v>-6258605</v>
      </c>
      <c r="L236" s="25">
        <v>-2148377</v>
      </c>
      <c r="M236" s="25">
        <v>-1442847</v>
      </c>
    </row>
    <row r="237" spans="1:13" x14ac:dyDescent="0.2">
      <c r="A237" s="15">
        <f t="shared" si="3"/>
        <v>229</v>
      </c>
      <c r="B237" s="23">
        <v>344729</v>
      </c>
      <c r="C237" s="21">
        <v>17845504000105</v>
      </c>
      <c r="D237" s="18" t="s">
        <v>329</v>
      </c>
      <c r="E237" s="18" t="s">
        <v>77</v>
      </c>
      <c r="F237" s="18" t="s">
        <v>830</v>
      </c>
      <c r="G237" s="18" t="s">
        <v>979</v>
      </c>
      <c r="H237" s="25">
        <v>101649036</v>
      </c>
      <c r="I237" s="25">
        <v>25298378</v>
      </c>
      <c r="J237" s="25">
        <v>-83210953.950000003</v>
      </c>
      <c r="K237" s="26">
        <v>-10677950</v>
      </c>
      <c r="L237" s="25">
        <v>-480396</v>
      </c>
      <c r="M237" s="25">
        <v>-21328283</v>
      </c>
    </row>
    <row r="238" spans="1:13" x14ac:dyDescent="0.2">
      <c r="A238" s="15">
        <f t="shared" si="3"/>
        <v>230</v>
      </c>
      <c r="B238" s="23">
        <v>349534</v>
      </c>
      <c r="C238" s="21">
        <v>24014235000109</v>
      </c>
      <c r="D238" s="18" t="s">
        <v>357</v>
      </c>
      <c r="E238" s="18" t="s">
        <v>77</v>
      </c>
      <c r="F238" s="18" t="s">
        <v>889</v>
      </c>
      <c r="G238" s="18" t="s">
        <v>979</v>
      </c>
      <c r="H238" s="25">
        <v>101510323.40000001</v>
      </c>
      <c r="I238" s="25">
        <v>6416757</v>
      </c>
      <c r="J238" s="25">
        <v>-75848000.769999996</v>
      </c>
      <c r="K238" s="26">
        <v>-14927398</v>
      </c>
      <c r="L238" s="25">
        <v>-250698</v>
      </c>
      <c r="M238" s="25">
        <v>-12189002</v>
      </c>
    </row>
    <row r="239" spans="1:13" x14ac:dyDescent="0.2">
      <c r="A239" s="19">
        <f t="shared" si="3"/>
        <v>231</v>
      </c>
      <c r="B239" s="24">
        <v>330566</v>
      </c>
      <c r="C239" s="22">
        <v>68709211000131</v>
      </c>
      <c r="D239" s="20" t="s">
        <v>251</v>
      </c>
      <c r="E239" s="20" t="s">
        <v>77</v>
      </c>
      <c r="F239" s="20" t="s">
        <v>747</v>
      </c>
      <c r="G239" s="20" t="s">
        <v>963</v>
      </c>
      <c r="H239" s="25">
        <v>101321280.09999999</v>
      </c>
      <c r="I239" s="25">
        <v>23390582</v>
      </c>
      <c r="J239" s="25">
        <v>-80560090.290000007</v>
      </c>
      <c r="K239" s="26">
        <v>-10638200</v>
      </c>
      <c r="L239" s="25">
        <v>-1476879</v>
      </c>
      <c r="M239" s="25">
        <v>-23412991</v>
      </c>
    </row>
    <row r="240" spans="1:13" x14ac:dyDescent="0.2">
      <c r="A240" s="15">
        <f t="shared" si="3"/>
        <v>232</v>
      </c>
      <c r="B240" s="23">
        <v>304051</v>
      </c>
      <c r="C240" s="21">
        <v>16921561000163</v>
      </c>
      <c r="D240" s="18" t="s">
        <v>1025</v>
      </c>
      <c r="E240" s="18" t="s">
        <v>77</v>
      </c>
      <c r="F240" s="18" t="s">
        <v>784</v>
      </c>
      <c r="G240" s="18" t="s">
        <v>979</v>
      </c>
      <c r="H240" s="25">
        <v>101089717.09999999</v>
      </c>
      <c r="I240" s="25">
        <v>3982292</v>
      </c>
      <c r="J240" s="25">
        <v>-83555908.920000002</v>
      </c>
      <c r="K240" s="26">
        <v>-14074509</v>
      </c>
      <c r="L240" s="25">
        <v>-1780334</v>
      </c>
      <c r="M240" s="25">
        <v>-3822579</v>
      </c>
    </row>
    <row r="241" spans="1:13" x14ac:dyDescent="0.2">
      <c r="A241" s="15">
        <f t="shared" si="3"/>
        <v>233</v>
      </c>
      <c r="B241" s="23">
        <v>316881</v>
      </c>
      <c r="C241" s="21">
        <v>66343559000122</v>
      </c>
      <c r="D241" s="18" t="s">
        <v>172</v>
      </c>
      <c r="E241" s="18" t="s">
        <v>77</v>
      </c>
      <c r="F241" s="18" t="s">
        <v>823</v>
      </c>
      <c r="G241" s="18" t="s">
        <v>979</v>
      </c>
      <c r="H241" s="25">
        <v>100164130</v>
      </c>
      <c r="I241" s="25">
        <v>17604544</v>
      </c>
      <c r="J241" s="25">
        <v>-76372803.900000006</v>
      </c>
      <c r="K241" s="26">
        <v>-9463055</v>
      </c>
      <c r="L241" s="25">
        <v>-1030288</v>
      </c>
      <c r="M241" s="25">
        <v>-23762921</v>
      </c>
    </row>
    <row r="242" spans="1:13" x14ac:dyDescent="0.2">
      <c r="A242" s="19">
        <f t="shared" si="3"/>
        <v>234</v>
      </c>
      <c r="B242" s="24">
        <v>418587</v>
      </c>
      <c r="C242" s="22">
        <v>15131148000132</v>
      </c>
      <c r="D242" s="20" t="s">
        <v>614</v>
      </c>
      <c r="E242" s="20" t="s">
        <v>75</v>
      </c>
      <c r="F242" s="20" t="s">
        <v>893</v>
      </c>
      <c r="G242" s="20" t="s">
        <v>964</v>
      </c>
      <c r="H242" s="25">
        <v>99923992.230000004</v>
      </c>
      <c r="I242" s="25">
        <v>127188</v>
      </c>
      <c r="J242" s="25">
        <v>-89988518.939999998</v>
      </c>
      <c r="K242" s="26">
        <v>-5304399</v>
      </c>
      <c r="L242" s="25">
        <v>-304742</v>
      </c>
      <c r="M242" s="25">
        <v>-1342951</v>
      </c>
    </row>
    <row r="243" spans="1:13" x14ac:dyDescent="0.2">
      <c r="A243" s="19">
        <f t="shared" si="3"/>
        <v>235</v>
      </c>
      <c r="B243" s="24">
        <v>410632</v>
      </c>
      <c r="C243" s="22">
        <v>3629963000147</v>
      </c>
      <c r="D243" s="20" t="s">
        <v>540</v>
      </c>
      <c r="E243" s="20" t="s">
        <v>75</v>
      </c>
      <c r="F243" s="20" t="s">
        <v>941</v>
      </c>
      <c r="G243" s="20" t="s">
        <v>977</v>
      </c>
      <c r="H243" s="25">
        <v>99892266.579999998</v>
      </c>
      <c r="I243" s="25">
        <v>3867801</v>
      </c>
      <c r="J243" s="25">
        <v>-99179940.709999993</v>
      </c>
      <c r="K243" s="26">
        <v>-12623021</v>
      </c>
      <c r="L243" s="25">
        <v>-1694370</v>
      </c>
      <c r="M243" s="25">
        <v>-4475182</v>
      </c>
    </row>
    <row r="244" spans="1:13" x14ac:dyDescent="0.2">
      <c r="A244" s="19">
        <f t="shared" si="3"/>
        <v>236</v>
      </c>
      <c r="B244" s="24">
        <v>306649</v>
      </c>
      <c r="C244" s="22">
        <v>25658691000146</v>
      </c>
      <c r="D244" s="20" t="s">
        <v>1063</v>
      </c>
      <c r="E244" s="20" t="s">
        <v>75</v>
      </c>
      <c r="F244" s="20" t="s">
        <v>791</v>
      </c>
      <c r="G244" s="20" t="s">
        <v>979</v>
      </c>
      <c r="H244" s="25">
        <v>98950270.109999999</v>
      </c>
      <c r="I244" s="25">
        <v>1714895</v>
      </c>
      <c r="J244" s="25">
        <v>-80729814.700000003</v>
      </c>
      <c r="K244" s="26">
        <v>-11837854</v>
      </c>
      <c r="L244" s="25">
        <v>-2850302</v>
      </c>
      <c r="M244" s="25">
        <v>-934006</v>
      </c>
    </row>
    <row r="245" spans="1:13" x14ac:dyDescent="0.2">
      <c r="A245" s="15">
        <f t="shared" si="3"/>
        <v>237</v>
      </c>
      <c r="B245" s="23">
        <v>314668</v>
      </c>
      <c r="C245" s="21">
        <v>17505793000101</v>
      </c>
      <c r="D245" s="18" t="s">
        <v>156</v>
      </c>
      <c r="E245" s="18" t="s">
        <v>88</v>
      </c>
      <c r="F245" s="18" t="s">
        <v>698</v>
      </c>
      <c r="G245" s="18" t="s">
        <v>979</v>
      </c>
      <c r="H245" s="25">
        <v>98129598.480000004</v>
      </c>
      <c r="I245" s="25">
        <v>3164299</v>
      </c>
      <c r="J245" s="25">
        <v>-59603888.409999996</v>
      </c>
      <c r="K245" s="26">
        <v>-22964557</v>
      </c>
      <c r="L245" s="25">
        <v>0</v>
      </c>
      <c r="M245" s="25">
        <v>-21966710</v>
      </c>
    </row>
    <row r="246" spans="1:13" x14ac:dyDescent="0.2">
      <c r="A246" s="19">
        <f t="shared" si="3"/>
        <v>238</v>
      </c>
      <c r="B246" s="24">
        <v>418285</v>
      </c>
      <c r="C246" s="22">
        <v>12838821000180</v>
      </c>
      <c r="D246" s="20" t="s">
        <v>611</v>
      </c>
      <c r="E246" s="20" t="s">
        <v>88</v>
      </c>
      <c r="F246" s="20" t="s">
        <v>788</v>
      </c>
      <c r="G246" s="20" t="s">
        <v>979</v>
      </c>
      <c r="H246" s="25">
        <v>97756126.390000001</v>
      </c>
      <c r="I246" s="25">
        <v>25342042</v>
      </c>
      <c r="J246" s="25">
        <v>-91858267.620000005</v>
      </c>
      <c r="K246" s="26">
        <v>-30848784</v>
      </c>
      <c r="L246" s="25">
        <v>0</v>
      </c>
      <c r="M246" s="25">
        <v>-9130948</v>
      </c>
    </row>
    <row r="247" spans="1:13" x14ac:dyDescent="0.2">
      <c r="A247" s="19">
        <f t="shared" si="3"/>
        <v>239</v>
      </c>
      <c r="B247" s="24">
        <v>359289</v>
      </c>
      <c r="C247" s="22">
        <v>16991945000152</v>
      </c>
      <c r="D247" s="20" t="s">
        <v>421</v>
      </c>
      <c r="E247" s="20" t="s">
        <v>77</v>
      </c>
      <c r="F247" s="20" t="s">
        <v>758</v>
      </c>
      <c r="G247" s="20" t="s">
        <v>979</v>
      </c>
      <c r="H247" s="25">
        <v>97146460.420000002</v>
      </c>
      <c r="I247" s="25">
        <v>49860580</v>
      </c>
      <c r="J247" s="25">
        <v>-109542256.40000001</v>
      </c>
      <c r="K247" s="26">
        <v>-20869343</v>
      </c>
      <c r="L247" s="25">
        <v>-5595688</v>
      </c>
      <c r="M247" s="25">
        <v>-10066262</v>
      </c>
    </row>
    <row r="248" spans="1:13" x14ac:dyDescent="0.2">
      <c r="A248" s="15">
        <f t="shared" si="3"/>
        <v>240</v>
      </c>
      <c r="B248" s="23">
        <v>363286</v>
      </c>
      <c r="C248" s="21">
        <v>45171402000197</v>
      </c>
      <c r="D248" s="18" t="s">
        <v>436</v>
      </c>
      <c r="E248" s="18" t="s">
        <v>77</v>
      </c>
      <c r="F248" s="18" t="s">
        <v>675</v>
      </c>
      <c r="G248" s="18" t="s">
        <v>964</v>
      </c>
      <c r="H248" s="25">
        <v>97126040.629999995</v>
      </c>
      <c r="I248" s="25">
        <v>2295531</v>
      </c>
      <c r="J248" s="25">
        <v>-82669257.760000005</v>
      </c>
      <c r="K248" s="26">
        <v>-12828471</v>
      </c>
      <c r="L248" s="25">
        <v>-863458</v>
      </c>
      <c r="M248" s="25">
        <v>-3578386</v>
      </c>
    </row>
    <row r="249" spans="1:13" x14ac:dyDescent="0.2">
      <c r="A249" s="15">
        <f t="shared" si="3"/>
        <v>241</v>
      </c>
      <c r="B249" s="23">
        <v>310131</v>
      </c>
      <c r="C249" s="21">
        <v>36862415000111</v>
      </c>
      <c r="D249" s="18" t="s">
        <v>123</v>
      </c>
      <c r="E249" s="18" t="s">
        <v>77</v>
      </c>
      <c r="F249" s="18" t="s">
        <v>799</v>
      </c>
      <c r="G249" s="18" t="s">
        <v>977</v>
      </c>
      <c r="H249" s="25">
        <v>96343776.950000003</v>
      </c>
      <c r="I249" s="25">
        <v>3385190</v>
      </c>
      <c r="J249" s="25">
        <v>-94285265.099999994</v>
      </c>
      <c r="K249" s="26">
        <v>-5043760</v>
      </c>
      <c r="L249" s="25">
        <v>-73309</v>
      </c>
      <c r="M249" s="25">
        <v>-4310146</v>
      </c>
    </row>
    <row r="250" spans="1:13" x14ac:dyDescent="0.2">
      <c r="A250" s="15">
        <f t="shared" si="3"/>
        <v>242</v>
      </c>
      <c r="B250" s="23">
        <v>418170</v>
      </c>
      <c r="C250" s="21">
        <v>9433795000104</v>
      </c>
      <c r="D250" s="18" t="s">
        <v>1077</v>
      </c>
      <c r="E250" s="18" t="s">
        <v>75</v>
      </c>
      <c r="F250" s="18" t="s">
        <v>669</v>
      </c>
      <c r="G250" s="18" t="s">
        <v>976</v>
      </c>
      <c r="H250" s="25">
        <v>96334452.900000006</v>
      </c>
      <c r="I250" s="25">
        <v>227839</v>
      </c>
      <c r="J250" s="25">
        <v>-77391827.049999997</v>
      </c>
      <c r="K250" s="26">
        <v>-8913736</v>
      </c>
      <c r="L250" s="25">
        <v>-7065598</v>
      </c>
      <c r="M250" s="25">
        <v>-3434031</v>
      </c>
    </row>
    <row r="251" spans="1:13" x14ac:dyDescent="0.2">
      <c r="A251" s="19">
        <f t="shared" si="3"/>
        <v>243</v>
      </c>
      <c r="B251" s="24">
        <v>313904</v>
      </c>
      <c r="C251" s="22">
        <v>34268789000188</v>
      </c>
      <c r="D251" s="20" t="s">
        <v>148</v>
      </c>
      <c r="E251" s="20" t="s">
        <v>88</v>
      </c>
      <c r="F251" s="20" t="s">
        <v>674</v>
      </c>
      <c r="G251" s="20" t="s">
        <v>963</v>
      </c>
      <c r="H251" s="25">
        <v>95971525.019999996</v>
      </c>
      <c r="I251" s="25">
        <v>7005579</v>
      </c>
      <c r="J251" s="25">
        <v>-87018026.769999996</v>
      </c>
      <c r="K251" s="26">
        <v>-9868069</v>
      </c>
      <c r="L251" s="25">
        <v>0</v>
      </c>
      <c r="M251" s="25">
        <v>-888124</v>
      </c>
    </row>
    <row r="252" spans="1:13" x14ac:dyDescent="0.2">
      <c r="A252" s="15">
        <f t="shared" si="3"/>
        <v>244</v>
      </c>
      <c r="B252" s="23">
        <v>342343</v>
      </c>
      <c r="C252" s="21">
        <v>47565155000139</v>
      </c>
      <c r="D252" s="18" t="s">
        <v>305</v>
      </c>
      <c r="E252" s="18" t="s">
        <v>77</v>
      </c>
      <c r="F252" s="18" t="s">
        <v>682</v>
      </c>
      <c r="G252" s="18" t="s">
        <v>964</v>
      </c>
      <c r="H252" s="25">
        <v>95619845.189999998</v>
      </c>
      <c r="I252" s="25">
        <v>35165680</v>
      </c>
      <c r="J252" s="25">
        <v>-82006742.689999998</v>
      </c>
      <c r="K252" s="26">
        <v>-13792664</v>
      </c>
      <c r="L252" s="25">
        <v>-317065</v>
      </c>
      <c r="M252" s="25">
        <v>-31077848</v>
      </c>
    </row>
    <row r="253" spans="1:13" x14ac:dyDescent="0.2">
      <c r="A253" s="19">
        <f t="shared" si="3"/>
        <v>245</v>
      </c>
      <c r="B253" s="24">
        <v>310522</v>
      </c>
      <c r="C253" s="22">
        <v>2752923000125</v>
      </c>
      <c r="D253" s="20" t="s">
        <v>1022</v>
      </c>
      <c r="E253" s="20" t="s">
        <v>75</v>
      </c>
      <c r="F253" s="20" t="s">
        <v>669</v>
      </c>
      <c r="G253" s="20" t="s">
        <v>976</v>
      </c>
      <c r="H253" s="25">
        <v>94472127.810000002</v>
      </c>
      <c r="I253" s="25">
        <v>1870285</v>
      </c>
      <c r="J253" s="25">
        <v>-72221812.739999995</v>
      </c>
      <c r="K253" s="26">
        <v>-12034682</v>
      </c>
      <c r="L253" s="25">
        <v>0</v>
      </c>
      <c r="M253" s="25">
        <v>-4235936</v>
      </c>
    </row>
    <row r="254" spans="1:13" x14ac:dyDescent="0.2">
      <c r="A254" s="19">
        <f t="shared" si="3"/>
        <v>246</v>
      </c>
      <c r="B254" s="24">
        <v>336831</v>
      </c>
      <c r="C254" s="22">
        <v>79115762000193</v>
      </c>
      <c r="D254" s="20" t="s">
        <v>282</v>
      </c>
      <c r="E254" s="20" t="s">
        <v>108</v>
      </c>
      <c r="F254" s="20" t="s">
        <v>735</v>
      </c>
      <c r="G254" s="20" t="s">
        <v>968</v>
      </c>
      <c r="H254" s="25">
        <v>92530206.659999996</v>
      </c>
      <c r="I254" s="25">
        <v>96178315</v>
      </c>
      <c r="J254" s="25">
        <v>-86736973.25</v>
      </c>
      <c r="K254" s="26">
        <v>-4967082</v>
      </c>
      <c r="L254" s="25">
        <v>-850815</v>
      </c>
      <c r="M254" s="25">
        <v>-93455704</v>
      </c>
    </row>
    <row r="255" spans="1:13" x14ac:dyDescent="0.2">
      <c r="A255" s="19">
        <f t="shared" si="3"/>
        <v>247</v>
      </c>
      <c r="B255" s="24">
        <v>311715</v>
      </c>
      <c r="C255" s="22">
        <v>73936395000102</v>
      </c>
      <c r="D255" s="20" t="s">
        <v>134</v>
      </c>
      <c r="E255" s="20" t="s">
        <v>77</v>
      </c>
      <c r="F255" s="20" t="s">
        <v>808</v>
      </c>
      <c r="G255" s="20" t="s">
        <v>969</v>
      </c>
      <c r="H255" s="25">
        <v>91994815.959999993</v>
      </c>
      <c r="I255" s="25">
        <v>11572041</v>
      </c>
      <c r="J255" s="25">
        <v>-72551206.950000003</v>
      </c>
      <c r="K255" s="26">
        <v>-15540947</v>
      </c>
      <c r="L255" s="25">
        <v>-1041600</v>
      </c>
      <c r="M255" s="25">
        <v>-10424645</v>
      </c>
    </row>
    <row r="256" spans="1:13" x14ac:dyDescent="0.2">
      <c r="A256" s="15">
        <f t="shared" si="3"/>
        <v>248</v>
      </c>
      <c r="B256" s="23">
        <v>414310</v>
      </c>
      <c r="C256" s="21">
        <v>4859814000137</v>
      </c>
      <c r="D256" s="18" t="s">
        <v>1079</v>
      </c>
      <c r="E256" s="18" t="s">
        <v>88</v>
      </c>
      <c r="F256" s="18" t="s">
        <v>669</v>
      </c>
      <c r="G256" s="18" t="s">
        <v>976</v>
      </c>
      <c r="H256" s="25">
        <v>91443579.769999996</v>
      </c>
      <c r="I256" s="25">
        <v>380626</v>
      </c>
      <c r="J256" s="25">
        <v>-84115978.400000006</v>
      </c>
      <c r="K256" s="26">
        <v>-8561264</v>
      </c>
      <c r="L256" s="25">
        <v>0</v>
      </c>
      <c r="M256" s="25">
        <v>-2741192</v>
      </c>
    </row>
    <row r="257" spans="1:13" x14ac:dyDescent="0.2">
      <c r="A257" s="15">
        <f t="shared" si="3"/>
        <v>249</v>
      </c>
      <c r="B257" s="23">
        <v>343463</v>
      </c>
      <c r="C257" s="21">
        <v>15594468000129</v>
      </c>
      <c r="D257" s="18" t="s">
        <v>318</v>
      </c>
      <c r="E257" s="18" t="s">
        <v>75</v>
      </c>
      <c r="F257" s="18" t="s">
        <v>874</v>
      </c>
      <c r="G257" s="18" t="s">
        <v>982</v>
      </c>
      <c r="H257" s="25">
        <v>91031358.579999998</v>
      </c>
      <c r="I257" s="25">
        <v>110192</v>
      </c>
      <c r="J257" s="25">
        <v>-73103823.340000004</v>
      </c>
      <c r="K257" s="26">
        <v>-13719834</v>
      </c>
      <c r="L257" s="25">
        <v>-1764109</v>
      </c>
      <c r="M257" s="25">
        <v>-5664041</v>
      </c>
    </row>
    <row r="258" spans="1:13" x14ac:dyDescent="0.2">
      <c r="A258" s="19">
        <f t="shared" si="3"/>
        <v>250</v>
      </c>
      <c r="B258" s="24">
        <v>313211</v>
      </c>
      <c r="C258" s="22">
        <v>87306361000149</v>
      </c>
      <c r="D258" s="20" t="s">
        <v>146</v>
      </c>
      <c r="E258" s="20" t="s">
        <v>77</v>
      </c>
      <c r="F258" s="20" t="s">
        <v>714</v>
      </c>
      <c r="G258" s="20" t="s">
        <v>969</v>
      </c>
      <c r="H258" s="25">
        <v>90832384.709999993</v>
      </c>
      <c r="I258" s="25">
        <v>37476546</v>
      </c>
      <c r="J258" s="25">
        <v>-64081045.979999997</v>
      </c>
      <c r="K258" s="26">
        <v>-11017353</v>
      </c>
      <c r="L258" s="25">
        <v>-395471</v>
      </c>
      <c r="M258" s="25">
        <v>-42985957</v>
      </c>
    </row>
    <row r="259" spans="1:13" x14ac:dyDescent="0.2">
      <c r="A259" s="19">
        <f t="shared" si="3"/>
        <v>251</v>
      </c>
      <c r="B259" s="24">
        <v>322571</v>
      </c>
      <c r="C259" s="22">
        <v>78044815000160</v>
      </c>
      <c r="D259" s="20" t="s">
        <v>202</v>
      </c>
      <c r="E259" s="20" t="s">
        <v>77</v>
      </c>
      <c r="F259" s="20" t="s">
        <v>836</v>
      </c>
      <c r="G259" s="20" t="s">
        <v>968</v>
      </c>
      <c r="H259" s="25">
        <v>90314481.760000005</v>
      </c>
      <c r="I259" s="25">
        <v>3143358</v>
      </c>
      <c r="J259" s="25">
        <v>-78039332.469999999</v>
      </c>
      <c r="K259" s="26">
        <v>-7969329</v>
      </c>
      <c r="L259" s="25">
        <v>-240045</v>
      </c>
      <c r="M259" s="25">
        <v>-4561094</v>
      </c>
    </row>
    <row r="260" spans="1:13" x14ac:dyDescent="0.2">
      <c r="A260" s="19">
        <f t="shared" si="3"/>
        <v>252</v>
      </c>
      <c r="B260" s="24">
        <v>300713</v>
      </c>
      <c r="C260" s="22">
        <v>54991211000162</v>
      </c>
      <c r="D260" s="20" t="s">
        <v>78</v>
      </c>
      <c r="E260" s="20" t="s">
        <v>77</v>
      </c>
      <c r="F260" s="20" t="s">
        <v>775</v>
      </c>
      <c r="G260" s="20" t="s">
        <v>964</v>
      </c>
      <c r="H260" s="25">
        <v>89127693.780000001</v>
      </c>
      <c r="I260" s="25">
        <v>4302801</v>
      </c>
      <c r="J260" s="25">
        <v>-73255796.129999995</v>
      </c>
      <c r="K260" s="26">
        <v>-12740296</v>
      </c>
      <c r="L260" s="25">
        <v>-253353</v>
      </c>
      <c r="M260" s="25">
        <v>-8407358</v>
      </c>
    </row>
    <row r="261" spans="1:13" x14ac:dyDescent="0.2">
      <c r="A261" s="19">
        <f t="shared" si="3"/>
        <v>253</v>
      </c>
      <c r="B261" s="24">
        <v>417823</v>
      </c>
      <c r="C261" s="22">
        <v>12682451000135</v>
      </c>
      <c r="D261" s="20" t="s">
        <v>1009</v>
      </c>
      <c r="E261" s="20" t="s">
        <v>75</v>
      </c>
      <c r="F261" s="20" t="s">
        <v>817</v>
      </c>
      <c r="G261" s="20" t="s">
        <v>979</v>
      </c>
      <c r="H261" s="25">
        <v>86763504.180000007</v>
      </c>
      <c r="I261" s="25">
        <v>516530</v>
      </c>
      <c r="J261" s="25">
        <v>-61984790.18</v>
      </c>
      <c r="K261" s="26">
        <v>-11906553</v>
      </c>
      <c r="L261" s="25">
        <v>-8545729</v>
      </c>
      <c r="M261" s="25">
        <v>-3377439</v>
      </c>
    </row>
    <row r="262" spans="1:13" x14ac:dyDescent="0.2">
      <c r="A262" s="19">
        <f t="shared" si="3"/>
        <v>254</v>
      </c>
      <c r="B262" s="24">
        <v>351792</v>
      </c>
      <c r="C262" s="22">
        <v>81697419000146</v>
      </c>
      <c r="D262" s="20" t="s">
        <v>371</v>
      </c>
      <c r="E262" s="20" t="s">
        <v>77</v>
      </c>
      <c r="F262" s="20" t="s">
        <v>803</v>
      </c>
      <c r="G262" s="20" t="s">
        <v>968</v>
      </c>
      <c r="H262" s="25">
        <v>86201344.739999995</v>
      </c>
      <c r="I262" s="25">
        <v>6661792</v>
      </c>
      <c r="J262" s="25">
        <v>-76759563.349999994</v>
      </c>
      <c r="K262" s="26">
        <v>-12194258</v>
      </c>
      <c r="L262" s="25">
        <v>-207918</v>
      </c>
      <c r="M262" s="25">
        <v>-4578314</v>
      </c>
    </row>
    <row r="263" spans="1:13" x14ac:dyDescent="0.2">
      <c r="A263" s="15">
        <f t="shared" si="3"/>
        <v>255</v>
      </c>
      <c r="B263" s="23">
        <v>416801</v>
      </c>
      <c r="C263" s="21">
        <v>10414182000109</v>
      </c>
      <c r="D263" s="18" t="s">
        <v>962</v>
      </c>
      <c r="E263" s="18" t="s">
        <v>75</v>
      </c>
      <c r="F263" s="18" t="s">
        <v>654</v>
      </c>
      <c r="G263" s="18" t="s">
        <v>964</v>
      </c>
      <c r="H263" s="25">
        <v>86195169.739999995</v>
      </c>
      <c r="I263" s="25">
        <v>99230</v>
      </c>
      <c r="J263" s="25">
        <v>-40828414.32</v>
      </c>
      <c r="K263" s="26">
        <v>-20125276</v>
      </c>
      <c r="L263" s="25">
        <v>-9650294</v>
      </c>
      <c r="M263" s="25">
        <v>-5325376</v>
      </c>
    </row>
    <row r="264" spans="1:13" x14ac:dyDescent="0.2">
      <c r="A264" s="19">
        <f t="shared" si="3"/>
        <v>256</v>
      </c>
      <c r="B264" s="24">
        <v>347655</v>
      </c>
      <c r="C264" s="22">
        <v>56384183000140</v>
      </c>
      <c r="D264" s="20" t="s">
        <v>347</v>
      </c>
      <c r="E264" s="20" t="s">
        <v>108</v>
      </c>
      <c r="F264" s="20" t="s">
        <v>707</v>
      </c>
      <c r="G264" s="20" t="s">
        <v>964</v>
      </c>
      <c r="H264" s="25">
        <v>85645738.400000006</v>
      </c>
      <c r="I264" s="25">
        <v>57473170</v>
      </c>
      <c r="J264" s="25">
        <v>-64845279.57</v>
      </c>
      <c r="K264" s="26">
        <v>-3060479</v>
      </c>
      <c r="L264" s="25">
        <v>-780850</v>
      </c>
      <c r="M264" s="25">
        <v>-76741929</v>
      </c>
    </row>
    <row r="265" spans="1:13" x14ac:dyDescent="0.2">
      <c r="A265" s="19">
        <f t="shared" ref="A265:A328" si="4">ROW()-8</f>
        <v>257</v>
      </c>
      <c r="B265" s="24">
        <v>406554</v>
      </c>
      <c r="C265" s="22">
        <v>83367342000171</v>
      </c>
      <c r="D265" s="20" t="s">
        <v>511</v>
      </c>
      <c r="E265" s="20" t="s">
        <v>108</v>
      </c>
      <c r="F265" s="20" t="s">
        <v>943</v>
      </c>
      <c r="G265" s="20" t="s">
        <v>985</v>
      </c>
      <c r="H265" s="25">
        <v>85500798.590000004</v>
      </c>
      <c r="I265" s="25">
        <v>284634020</v>
      </c>
      <c r="J265" s="25">
        <v>-67290184.609999999</v>
      </c>
      <c r="K265" s="26">
        <v>-115672489</v>
      </c>
      <c r="L265" s="25">
        <v>-573102</v>
      </c>
      <c r="M265" s="25">
        <v>-163911564</v>
      </c>
    </row>
    <row r="266" spans="1:13" x14ac:dyDescent="0.2">
      <c r="A266" s="15">
        <f t="shared" si="4"/>
        <v>258</v>
      </c>
      <c r="B266" s="23">
        <v>385255</v>
      </c>
      <c r="C266" s="21">
        <v>1445199000124</v>
      </c>
      <c r="D266" s="18" t="s">
        <v>1018</v>
      </c>
      <c r="E266" s="18" t="s">
        <v>75</v>
      </c>
      <c r="F266" s="18" t="s">
        <v>668</v>
      </c>
      <c r="G266" s="18" t="s">
        <v>964</v>
      </c>
      <c r="H266" s="25">
        <v>84941327.420000002</v>
      </c>
      <c r="I266" s="25">
        <v>0</v>
      </c>
      <c r="J266" s="25">
        <v>-63043864.380000003</v>
      </c>
      <c r="K266" s="26">
        <v>-11207902</v>
      </c>
      <c r="L266" s="25">
        <v>-10928463</v>
      </c>
      <c r="M266" s="25">
        <v>-1574795</v>
      </c>
    </row>
    <row r="267" spans="1:13" x14ac:dyDescent="0.2">
      <c r="A267" s="19">
        <f t="shared" si="4"/>
        <v>259</v>
      </c>
      <c r="B267" s="24">
        <v>331651</v>
      </c>
      <c r="C267" s="22">
        <v>25910449000118</v>
      </c>
      <c r="D267" s="20" t="s">
        <v>255</v>
      </c>
      <c r="E267" s="20" t="s">
        <v>77</v>
      </c>
      <c r="F267" s="20" t="s">
        <v>855</v>
      </c>
      <c r="G267" s="20" t="s">
        <v>979</v>
      </c>
      <c r="H267" s="25">
        <v>84529289.069999993</v>
      </c>
      <c r="I267" s="25">
        <v>11941271</v>
      </c>
      <c r="J267" s="25">
        <v>-65621541.609999999</v>
      </c>
      <c r="K267" s="26">
        <v>-7683917</v>
      </c>
      <c r="L267" s="25">
        <v>-609465</v>
      </c>
      <c r="M267" s="25">
        <v>-19543062</v>
      </c>
    </row>
    <row r="268" spans="1:13" x14ac:dyDescent="0.2">
      <c r="A268" s="19">
        <f t="shared" si="4"/>
        <v>260</v>
      </c>
      <c r="B268" s="24">
        <v>419141</v>
      </c>
      <c r="C268" s="22">
        <v>14946109000120</v>
      </c>
      <c r="D268" s="20" t="s">
        <v>626</v>
      </c>
      <c r="E268" s="20" t="s">
        <v>75</v>
      </c>
      <c r="F268" s="20" t="s">
        <v>693</v>
      </c>
      <c r="G268" s="20" t="s">
        <v>964</v>
      </c>
      <c r="H268" s="25">
        <v>84444864.590000004</v>
      </c>
      <c r="I268" s="25">
        <v>2653444</v>
      </c>
      <c r="J268" s="25">
        <v>-66795478.359999999</v>
      </c>
      <c r="K268" s="26">
        <v>-11868793</v>
      </c>
      <c r="L268" s="25">
        <v>-5610169</v>
      </c>
      <c r="M268" s="25">
        <v>-2914414</v>
      </c>
    </row>
    <row r="269" spans="1:13" x14ac:dyDescent="0.2">
      <c r="A269" s="19">
        <f t="shared" si="4"/>
        <v>261</v>
      </c>
      <c r="B269" s="24">
        <v>324345</v>
      </c>
      <c r="C269" s="22">
        <v>97388490000187</v>
      </c>
      <c r="D269" s="20" t="s">
        <v>215</v>
      </c>
      <c r="E269" s="20" t="s">
        <v>77</v>
      </c>
      <c r="F269" s="20" t="s">
        <v>842</v>
      </c>
      <c r="G269" s="20" t="s">
        <v>972</v>
      </c>
      <c r="H269" s="25">
        <v>84380035.719999999</v>
      </c>
      <c r="I269" s="25">
        <v>368579</v>
      </c>
      <c r="J269" s="25">
        <v>-63520091.259999998</v>
      </c>
      <c r="K269" s="26">
        <v>-11375214</v>
      </c>
      <c r="L269" s="25">
        <v>-371800</v>
      </c>
      <c r="M269" s="25">
        <v>-8314821</v>
      </c>
    </row>
    <row r="270" spans="1:13" x14ac:dyDescent="0.2">
      <c r="A270" s="19">
        <f t="shared" si="4"/>
        <v>262</v>
      </c>
      <c r="B270" s="24">
        <v>414581</v>
      </c>
      <c r="C270" s="22">
        <v>4745753000187</v>
      </c>
      <c r="D270" s="20" t="s">
        <v>1071</v>
      </c>
      <c r="E270" s="20" t="s">
        <v>75</v>
      </c>
      <c r="F270" s="20" t="s">
        <v>738</v>
      </c>
      <c r="G270" s="20" t="s">
        <v>972</v>
      </c>
      <c r="H270" s="25">
        <v>82945710.010000005</v>
      </c>
      <c r="I270" s="25">
        <v>0</v>
      </c>
      <c r="J270" s="25">
        <v>-61814909.109999999</v>
      </c>
      <c r="K270" s="26">
        <v>-12005484</v>
      </c>
      <c r="L270" s="25">
        <v>-3033529</v>
      </c>
      <c r="M270" s="25">
        <v>-2896758</v>
      </c>
    </row>
    <row r="271" spans="1:13" x14ac:dyDescent="0.2">
      <c r="A271" s="15">
        <f t="shared" si="4"/>
        <v>263</v>
      </c>
      <c r="B271" s="23">
        <v>346209</v>
      </c>
      <c r="C271" s="21">
        <v>42043067000153</v>
      </c>
      <c r="D271" s="18" t="s">
        <v>340</v>
      </c>
      <c r="E271" s="18" t="s">
        <v>77</v>
      </c>
      <c r="F271" s="18" t="s">
        <v>882</v>
      </c>
      <c r="G271" s="18" t="s">
        <v>972</v>
      </c>
      <c r="H271" s="25">
        <v>82481128.780000001</v>
      </c>
      <c r="I271" s="25">
        <v>3203025</v>
      </c>
      <c r="J271" s="25">
        <v>-65770038.450000003</v>
      </c>
      <c r="K271" s="26">
        <v>-11107057</v>
      </c>
      <c r="L271" s="25">
        <v>-624630</v>
      </c>
      <c r="M271" s="25">
        <v>-5563934</v>
      </c>
    </row>
    <row r="272" spans="1:13" x14ac:dyDescent="0.2">
      <c r="A272" s="15">
        <f t="shared" si="4"/>
        <v>264</v>
      </c>
      <c r="B272" s="23">
        <v>414298</v>
      </c>
      <c r="C272" s="21">
        <v>71737001000161</v>
      </c>
      <c r="D272" s="18" t="s">
        <v>568</v>
      </c>
      <c r="E272" s="18" t="s">
        <v>75</v>
      </c>
      <c r="F272" s="18" t="s">
        <v>654</v>
      </c>
      <c r="G272" s="18" t="s">
        <v>964</v>
      </c>
      <c r="H272" s="25">
        <v>82408450.689999998</v>
      </c>
      <c r="I272" s="25">
        <v>0</v>
      </c>
      <c r="J272" s="25">
        <v>-61690502.030000001</v>
      </c>
      <c r="K272" s="26">
        <v>-12879319</v>
      </c>
      <c r="L272" s="25">
        <v>-3170112</v>
      </c>
      <c r="M272" s="25">
        <v>-5369026</v>
      </c>
    </row>
    <row r="273" spans="1:13" x14ac:dyDescent="0.2">
      <c r="A273" s="19">
        <f t="shared" si="4"/>
        <v>265</v>
      </c>
      <c r="B273" s="24">
        <v>359122</v>
      </c>
      <c r="C273" s="22">
        <v>63367700000139</v>
      </c>
      <c r="D273" s="20" t="s">
        <v>420</v>
      </c>
      <c r="E273" s="20" t="s">
        <v>88</v>
      </c>
      <c r="F273" s="20" t="s">
        <v>659</v>
      </c>
      <c r="G273" s="20" t="s">
        <v>970</v>
      </c>
      <c r="H273" s="25">
        <v>81853112.060000002</v>
      </c>
      <c r="I273" s="25">
        <v>3816442</v>
      </c>
      <c r="J273" s="25">
        <v>-66177414.700000003</v>
      </c>
      <c r="K273" s="26">
        <v>-10112659</v>
      </c>
      <c r="L273" s="25">
        <v>0</v>
      </c>
      <c r="M273" s="25">
        <v>-10992156</v>
      </c>
    </row>
    <row r="274" spans="1:13" x14ac:dyDescent="0.2">
      <c r="A274" s="19">
        <f t="shared" si="4"/>
        <v>266</v>
      </c>
      <c r="B274" s="24">
        <v>316849</v>
      </c>
      <c r="C274" s="22">
        <v>42465310000121</v>
      </c>
      <c r="D274" s="20" t="s">
        <v>170</v>
      </c>
      <c r="E274" s="20" t="s">
        <v>88</v>
      </c>
      <c r="F274" s="20" t="s">
        <v>674</v>
      </c>
      <c r="G274" s="20" t="s">
        <v>963</v>
      </c>
      <c r="H274" s="25">
        <v>81261395.049999997</v>
      </c>
      <c r="I274" s="25">
        <v>0</v>
      </c>
      <c r="J274" s="25">
        <v>-78533812.370000005</v>
      </c>
      <c r="K274" s="26">
        <v>-2818638</v>
      </c>
      <c r="L274" s="25">
        <v>0</v>
      </c>
      <c r="M274" s="25">
        <v>64675</v>
      </c>
    </row>
    <row r="275" spans="1:13" x14ac:dyDescent="0.2">
      <c r="A275" s="19">
        <f t="shared" si="4"/>
        <v>267</v>
      </c>
      <c r="B275" s="24">
        <v>368148</v>
      </c>
      <c r="C275" s="22">
        <v>25971433000115</v>
      </c>
      <c r="D275" s="20" t="s">
        <v>455</v>
      </c>
      <c r="E275" s="20" t="s">
        <v>77</v>
      </c>
      <c r="F275" s="20" t="s">
        <v>932</v>
      </c>
      <c r="G275" s="20" t="s">
        <v>979</v>
      </c>
      <c r="H275" s="25">
        <v>80967195.260000005</v>
      </c>
      <c r="I275" s="25">
        <v>1681249</v>
      </c>
      <c r="J275" s="25">
        <v>-64685448.189999998</v>
      </c>
      <c r="K275" s="26">
        <v>-6020156</v>
      </c>
      <c r="L275" s="25">
        <v>-614337</v>
      </c>
      <c r="M275" s="25">
        <v>-6996559</v>
      </c>
    </row>
    <row r="276" spans="1:13" x14ac:dyDescent="0.2">
      <c r="A276" s="19">
        <f t="shared" si="4"/>
        <v>268</v>
      </c>
      <c r="B276" s="24">
        <v>348406</v>
      </c>
      <c r="C276" s="22">
        <v>24368771000102</v>
      </c>
      <c r="D276" s="20" t="s">
        <v>353</v>
      </c>
      <c r="E276" s="20" t="s">
        <v>77</v>
      </c>
      <c r="F276" s="20" t="s">
        <v>699</v>
      </c>
      <c r="G276" s="20" t="s">
        <v>966</v>
      </c>
      <c r="H276" s="25">
        <v>80304047.049999997</v>
      </c>
      <c r="I276" s="25">
        <v>8616743</v>
      </c>
      <c r="J276" s="25">
        <v>-84256263.599999994</v>
      </c>
      <c r="K276" s="26">
        <v>-13819523</v>
      </c>
      <c r="L276" s="25">
        <v>-4614017</v>
      </c>
      <c r="M276" s="25">
        <v>-5435795</v>
      </c>
    </row>
    <row r="277" spans="1:13" x14ac:dyDescent="0.2">
      <c r="A277" s="19">
        <f t="shared" si="4"/>
        <v>269</v>
      </c>
      <c r="B277" s="24">
        <v>324566</v>
      </c>
      <c r="C277" s="22">
        <v>1193663000132</v>
      </c>
      <c r="D277" s="20" t="s">
        <v>220</v>
      </c>
      <c r="E277" s="20" t="s">
        <v>77</v>
      </c>
      <c r="F277" s="20" t="s">
        <v>843</v>
      </c>
      <c r="G277" s="20" t="s">
        <v>977</v>
      </c>
      <c r="H277" s="25">
        <v>80162272.060000002</v>
      </c>
      <c r="I277" s="25">
        <v>10815511</v>
      </c>
      <c r="J277" s="25">
        <v>-73185376.359999999</v>
      </c>
      <c r="K277" s="26">
        <v>-4691901</v>
      </c>
      <c r="L277" s="25">
        <v>-844978</v>
      </c>
      <c r="M277" s="25">
        <v>-9246338</v>
      </c>
    </row>
    <row r="278" spans="1:13" x14ac:dyDescent="0.2">
      <c r="A278" s="19">
        <f t="shared" si="4"/>
        <v>270</v>
      </c>
      <c r="B278" s="24">
        <v>311618</v>
      </c>
      <c r="C278" s="22">
        <v>87701249000102</v>
      </c>
      <c r="D278" s="20" t="s">
        <v>133</v>
      </c>
      <c r="E278" s="20" t="s">
        <v>77</v>
      </c>
      <c r="F278" s="20" t="s">
        <v>806</v>
      </c>
      <c r="G278" s="20" t="s">
        <v>969</v>
      </c>
      <c r="H278" s="25">
        <v>79958286.209999993</v>
      </c>
      <c r="I278" s="25">
        <v>39300658</v>
      </c>
      <c r="J278" s="25">
        <v>-56678616.740000002</v>
      </c>
      <c r="K278" s="26">
        <v>-10781122</v>
      </c>
      <c r="L278" s="25">
        <v>0</v>
      </c>
      <c r="M278" s="25">
        <v>-38813650</v>
      </c>
    </row>
    <row r="279" spans="1:13" x14ac:dyDescent="0.2">
      <c r="A279" s="19">
        <f t="shared" si="4"/>
        <v>271</v>
      </c>
      <c r="B279" s="24">
        <v>353027</v>
      </c>
      <c r="C279" s="22">
        <v>57149775000140</v>
      </c>
      <c r="D279" s="20" t="s">
        <v>1253</v>
      </c>
      <c r="E279" s="20" t="s">
        <v>77</v>
      </c>
      <c r="F279" s="20" t="s">
        <v>900</v>
      </c>
      <c r="G279" s="20" t="s">
        <v>964</v>
      </c>
      <c r="H279" s="25">
        <v>79803411.659999996</v>
      </c>
      <c r="I279" s="25">
        <v>7010624</v>
      </c>
      <c r="J279" s="25">
        <v>-62860550.340000004</v>
      </c>
      <c r="K279" s="26">
        <v>-10913459</v>
      </c>
      <c r="L279" s="25">
        <v>-178917</v>
      </c>
      <c r="M279" s="25">
        <v>-7187532</v>
      </c>
    </row>
    <row r="280" spans="1:13" x14ac:dyDescent="0.2">
      <c r="A280" s="19">
        <f t="shared" si="4"/>
        <v>272</v>
      </c>
      <c r="B280" s="24">
        <v>306100</v>
      </c>
      <c r="C280" s="22">
        <v>81715716000177</v>
      </c>
      <c r="D280" s="20" t="s">
        <v>1078</v>
      </c>
      <c r="E280" s="20" t="s">
        <v>77</v>
      </c>
      <c r="F280" s="20" t="s">
        <v>790</v>
      </c>
      <c r="G280" s="20" t="s">
        <v>968</v>
      </c>
      <c r="H280" s="25">
        <v>79615696.079999998</v>
      </c>
      <c r="I280" s="25">
        <v>4590004</v>
      </c>
      <c r="J280" s="25">
        <v>-57661508.229999997</v>
      </c>
      <c r="K280" s="26">
        <v>-9703971</v>
      </c>
      <c r="L280" s="25">
        <v>-1440454</v>
      </c>
      <c r="M280" s="25">
        <v>-8716726</v>
      </c>
    </row>
    <row r="281" spans="1:13" x14ac:dyDescent="0.2">
      <c r="A281" s="19">
        <f t="shared" si="4"/>
        <v>273</v>
      </c>
      <c r="B281" s="24">
        <v>361615</v>
      </c>
      <c r="C281" s="22">
        <v>75003525000180</v>
      </c>
      <c r="D281" s="20" t="s">
        <v>430</v>
      </c>
      <c r="E281" s="20" t="s">
        <v>77</v>
      </c>
      <c r="F281" s="20" t="s">
        <v>767</v>
      </c>
      <c r="G281" s="20" t="s">
        <v>968</v>
      </c>
      <c r="H281" s="25">
        <v>79450281.439999998</v>
      </c>
      <c r="I281" s="25">
        <v>2621907</v>
      </c>
      <c r="J281" s="25">
        <v>-67877319.780000001</v>
      </c>
      <c r="K281" s="26">
        <v>-12441960</v>
      </c>
      <c r="L281" s="25">
        <v>-98995</v>
      </c>
      <c r="M281" s="25">
        <v>-4255236</v>
      </c>
    </row>
    <row r="282" spans="1:13" x14ac:dyDescent="0.2">
      <c r="A282" s="19">
        <f t="shared" si="4"/>
        <v>274</v>
      </c>
      <c r="B282" s="24">
        <v>362140</v>
      </c>
      <c r="C282" s="22">
        <v>10219897000100</v>
      </c>
      <c r="D282" s="20" t="s">
        <v>433</v>
      </c>
      <c r="E282" s="20" t="s">
        <v>77</v>
      </c>
      <c r="F282" s="20" t="s">
        <v>924</v>
      </c>
      <c r="G282" s="20" t="s">
        <v>985</v>
      </c>
      <c r="H282" s="25">
        <v>79097772.390000001</v>
      </c>
      <c r="I282" s="25">
        <v>4170669</v>
      </c>
      <c r="J282" s="25">
        <v>-52134095.359999999</v>
      </c>
      <c r="K282" s="26">
        <v>-11296901</v>
      </c>
      <c r="L282" s="25">
        <v>-785991</v>
      </c>
      <c r="M282" s="25">
        <v>-17250232</v>
      </c>
    </row>
    <row r="283" spans="1:13" x14ac:dyDescent="0.2">
      <c r="A283" s="19">
        <f t="shared" si="4"/>
        <v>275</v>
      </c>
      <c r="B283" s="24">
        <v>343676</v>
      </c>
      <c r="C283" s="22">
        <v>33721226000130</v>
      </c>
      <c r="D283" s="20" t="s">
        <v>319</v>
      </c>
      <c r="E283" s="20" t="s">
        <v>75</v>
      </c>
      <c r="F283" s="20" t="s">
        <v>674</v>
      </c>
      <c r="G283" s="20" t="s">
        <v>963</v>
      </c>
      <c r="H283" s="25">
        <v>78863027.260000005</v>
      </c>
      <c r="I283" s="25">
        <v>212851</v>
      </c>
      <c r="J283" s="25">
        <v>-56660147</v>
      </c>
      <c r="K283" s="26">
        <v>-16861657</v>
      </c>
      <c r="L283" s="25">
        <v>-1508807</v>
      </c>
      <c r="M283" s="25">
        <v>-891606</v>
      </c>
    </row>
    <row r="284" spans="1:13" x14ac:dyDescent="0.2">
      <c r="A284" s="15">
        <f t="shared" si="4"/>
        <v>276</v>
      </c>
      <c r="B284" s="23">
        <v>318213</v>
      </c>
      <c r="C284" s="21">
        <v>85246916000189</v>
      </c>
      <c r="D284" s="18" t="s">
        <v>180</v>
      </c>
      <c r="E284" s="18" t="s">
        <v>77</v>
      </c>
      <c r="F284" s="18" t="s">
        <v>826</v>
      </c>
      <c r="G284" s="18" t="s">
        <v>974</v>
      </c>
      <c r="H284" s="25">
        <v>78760727.450000003</v>
      </c>
      <c r="I284" s="25">
        <v>2810648</v>
      </c>
      <c r="J284" s="25">
        <v>-67453565.510000005</v>
      </c>
      <c r="K284" s="26">
        <v>-6199597</v>
      </c>
      <c r="L284" s="25">
        <v>-192081</v>
      </c>
      <c r="M284" s="25">
        <v>-1072356</v>
      </c>
    </row>
    <row r="285" spans="1:13" x14ac:dyDescent="0.2">
      <c r="A285" s="19">
        <f t="shared" si="4"/>
        <v>277</v>
      </c>
      <c r="B285" s="24">
        <v>414352</v>
      </c>
      <c r="C285" s="22">
        <v>5011316000100</v>
      </c>
      <c r="D285" s="20" t="s">
        <v>569</v>
      </c>
      <c r="E285" s="20" t="s">
        <v>75</v>
      </c>
      <c r="F285" s="20" t="s">
        <v>856</v>
      </c>
      <c r="G285" s="20" t="s">
        <v>964</v>
      </c>
      <c r="H285" s="25">
        <v>77972772.909999996</v>
      </c>
      <c r="I285" s="25">
        <v>0</v>
      </c>
      <c r="J285" s="25">
        <v>-52854629.490000002</v>
      </c>
      <c r="K285" s="26">
        <v>-15223899</v>
      </c>
      <c r="L285" s="25">
        <v>-2721373</v>
      </c>
      <c r="M285" s="25">
        <v>-3319090</v>
      </c>
    </row>
    <row r="286" spans="1:13" x14ac:dyDescent="0.2">
      <c r="A286" s="19">
        <f t="shared" si="4"/>
        <v>278</v>
      </c>
      <c r="B286" s="24">
        <v>324493</v>
      </c>
      <c r="C286" s="22">
        <v>69259356000140</v>
      </c>
      <c r="D286" s="20" t="s">
        <v>218</v>
      </c>
      <c r="E286" s="20" t="s">
        <v>88</v>
      </c>
      <c r="F286" s="20" t="s">
        <v>654</v>
      </c>
      <c r="G286" s="20" t="s">
        <v>964</v>
      </c>
      <c r="H286" s="25">
        <v>76787887.629999995</v>
      </c>
      <c r="I286" s="25">
        <v>291981</v>
      </c>
      <c r="J286" s="25">
        <v>-50969091.82</v>
      </c>
      <c r="K286" s="26">
        <v>-12047643</v>
      </c>
      <c r="L286" s="25">
        <v>0</v>
      </c>
      <c r="M286" s="25">
        <v>-5848742</v>
      </c>
    </row>
    <row r="287" spans="1:13" x14ac:dyDescent="0.2">
      <c r="A287" s="19">
        <f t="shared" si="4"/>
        <v>279</v>
      </c>
      <c r="B287" s="24">
        <v>417947</v>
      </c>
      <c r="C287" s="22">
        <v>10935483000170</v>
      </c>
      <c r="D287" s="20" t="s">
        <v>604</v>
      </c>
      <c r="E287" s="20" t="s">
        <v>75</v>
      </c>
      <c r="F287" s="20" t="s">
        <v>712</v>
      </c>
      <c r="G287" s="20" t="s">
        <v>964</v>
      </c>
      <c r="H287" s="25">
        <v>76246263.75</v>
      </c>
      <c r="I287" s="25">
        <v>149052</v>
      </c>
      <c r="J287" s="25">
        <v>-62271017.649999999</v>
      </c>
      <c r="K287" s="26">
        <v>-6343930</v>
      </c>
      <c r="L287" s="25">
        <v>-543464</v>
      </c>
      <c r="M287" s="25">
        <v>-7873107</v>
      </c>
    </row>
    <row r="288" spans="1:13" x14ac:dyDescent="0.2">
      <c r="A288" s="19">
        <f t="shared" si="4"/>
        <v>280</v>
      </c>
      <c r="B288" s="24">
        <v>307751</v>
      </c>
      <c r="C288" s="22">
        <v>12585261000108</v>
      </c>
      <c r="D288" s="20" t="s">
        <v>117</v>
      </c>
      <c r="E288" s="20" t="s">
        <v>88</v>
      </c>
      <c r="F288" s="20" t="s">
        <v>655</v>
      </c>
      <c r="G288" s="20" t="s">
        <v>967</v>
      </c>
      <c r="H288" s="25">
        <v>76189637.219999999</v>
      </c>
      <c r="I288" s="25">
        <v>9152</v>
      </c>
      <c r="J288" s="25">
        <v>-67937937.170000002</v>
      </c>
      <c r="K288" s="26">
        <v>-6528325</v>
      </c>
      <c r="L288" s="25">
        <v>0</v>
      </c>
      <c r="M288" s="25">
        <v>-652632</v>
      </c>
    </row>
    <row r="289" spans="1:13" x14ac:dyDescent="0.2">
      <c r="A289" s="19">
        <f t="shared" si="4"/>
        <v>281</v>
      </c>
      <c r="B289" s="24">
        <v>329886</v>
      </c>
      <c r="C289" s="22">
        <v>72783970000111</v>
      </c>
      <c r="D289" s="20" t="s">
        <v>246</v>
      </c>
      <c r="E289" s="20" t="s">
        <v>77</v>
      </c>
      <c r="F289" s="20" t="s">
        <v>690</v>
      </c>
      <c r="G289" s="20" t="s">
        <v>964</v>
      </c>
      <c r="H289" s="25">
        <v>76160490.829999998</v>
      </c>
      <c r="I289" s="25">
        <v>3036286</v>
      </c>
      <c r="J289" s="25">
        <v>-62000733.020000003</v>
      </c>
      <c r="K289" s="26">
        <v>-11615180</v>
      </c>
      <c r="L289" s="25">
        <v>-732275</v>
      </c>
      <c r="M289" s="25">
        <v>-4168174</v>
      </c>
    </row>
    <row r="290" spans="1:13" x14ac:dyDescent="0.2">
      <c r="A290" s="19">
        <f t="shared" si="4"/>
        <v>282</v>
      </c>
      <c r="B290" s="24">
        <v>416398</v>
      </c>
      <c r="C290" s="22">
        <v>885918000165</v>
      </c>
      <c r="D290" s="20" t="s">
        <v>586</v>
      </c>
      <c r="E290" s="20" t="s">
        <v>75</v>
      </c>
      <c r="F290" s="20" t="s">
        <v>769</v>
      </c>
      <c r="G290" s="20" t="s">
        <v>986</v>
      </c>
      <c r="H290" s="25">
        <v>75406025.640000001</v>
      </c>
      <c r="I290" s="25">
        <v>86237</v>
      </c>
      <c r="J290" s="25">
        <v>-60975859.469999999</v>
      </c>
      <c r="K290" s="26">
        <v>-4035589</v>
      </c>
      <c r="L290" s="25">
        <v>-1035501</v>
      </c>
      <c r="M290" s="25">
        <v>-3453730</v>
      </c>
    </row>
    <row r="291" spans="1:13" x14ac:dyDescent="0.2">
      <c r="A291" s="19">
        <f t="shared" si="4"/>
        <v>283</v>
      </c>
      <c r="B291" s="24">
        <v>358754</v>
      </c>
      <c r="C291" s="22">
        <v>4204285000133</v>
      </c>
      <c r="D291" s="20" t="s">
        <v>417</v>
      </c>
      <c r="E291" s="20" t="s">
        <v>88</v>
      </c>
      <c r="F291" s="20" t="s">
        <v>728</v>
      </c>
      <c r="G291" s="20" t="s">
        <v>985</v>
      </c>
      <c r="H291" s="25">
        <v>75365442.969999999</v>
      </c>
      <c r="I291" s="25">
        <v>97940</v>
      </c>
      <c r="J291" s="25">
        <v>-43428775.859999999</v>
      </c>
      <c r="K291" s="26">
        <v>-10697109</v>
      </c>
      <c r="L291" s="25">
        <v>0</v>
      </c>
      <c r="M291" s="25">
        <v>-8670445</v>
      </c>
    </row>
    <row r="292" spans="1:13" x14ac:dyDescent="0.2">
      <c r="A292" s="19">
        <f t="shared" si="4"/>
        <v>284</v>
      </c>
      <c r="B292" s="24">
        <v>309087</v>
      </c>
      <c r="C292" s="22">
        <v>25810946000144</v>
      </c>
      <c r="D292" s="20" t="s">
        <v>119</v>
      </c>
      <c r="E292" s="20" t="s">
        <v>77</v>
      </c>
      <c r="F292" s="20" t="s">
        <v>796</v>
      </c>
      <c r="G292" s="20" t="s">
        <v>979</v>
      </c>
      <c r="H292" s="25">
        <v>75227276.780000001</v>
      </c>
      <c r="I292" s="25">
        <v>1192510</v>
      </c>
      <c r="J292" s="25">
        <v>-59422046.25</v>
      </c>
      <c r="K292" s="26">
        <v>-8925818</v>
      </c>
      <c r="L292" s="25">
        <v>-162905</v>
      </c>
      <c r="M292" s="25">
        <v>-5757051</v>
      </c>
    </row>
    <row r="293" spans="1:13" x14ac:dyDescent="0.2">
      <c r="A293" s="19">
        <f t="shared" si="4"/>
        <v>285</v>
      </c>
      <c r="B293" s="24">
        <v>361941</v>
      </c>
      <c r="C293" s="22">
        <v>6037000127</v>
      </c>
      <c r="D293" s="20" t="s">
        <v>432</v>
      </c>
      <c r="E293" s="20" t="s">
        <v>77</v>
      </c>
      <c r="F293" s="20" t="s">
        <v>923</v>
      </c>
      <c r="G293" s="20" t="s">
        <v>964</v>
      </c>
      <c r="H293" s="25">
        <v>73952801.700000003</v>
      </c>
      <c r="I293" s="25">
        <v>6951562</v>
      </c>
      <c r="J293" s="25">
        <v>-60476545.880000003</v>
      </c>
      <c r="K293" s="26">
        <v>-9210486</v>
      </c>
      <c r="L293" s="25">
        <v>-326914</v>
      </c>
      <c r="M293" s="25">
        <v>-5441951</v>
      </c>
    </row>
    <row r="294" spans="1:13" x14ac:dyDescent="0.2">
      <c r="A294" s="19">
        <f t="shared" si="4"/>
        <v>286</v>
      </c>
      <c r="B294" s="24">
        <v>350699</v>
      </c>
      <c r="C294" s="22">
        <v>950062000164</v>
      </c>
      <c r="D294" s="20" t="s">
        <v>365</v>
      </c>
      <c r="E294" s="20" t="s">
        <v>75</v>
      </c>
      <c r="F294" s="20" t="s">
        <v>893</v>
      </c>
      <c r="G294" s="20" t="s">
        <v>964</v>
      </c>
      <c r="H294" s="25">
        <v>73747377.129999995</v>
      </c>
      <c r="I294" s="25">
        <v>291408</v>
      </c>
      <c r="J294" s="25">
        <v>-65775514.960000001</v>
      </c>
      <c r="K294" s="26">
        <v>-10676037</v>
      </c>
      <c r="L294" s="25">
        <v>-609326</v>
      </c>
      <c r="M294" s="25">
        <v>-195247</v>
      </c>
    </row>
    <row r="295" spans="1:13" x14ac:dyDescent="0.2">
      <c r="A295" s="15">
        <f t="shared" si="4"/>
        <v>287</v>
      </c>
      <c r="B295" s="23">
        <v>343064</v>
      </c>
      <c r="C295" s="21">
        <v>45572583000163</v>
      </c>
      <c r="D295" s="18" t="s">
        <v>313</v>
      </c>
      <c r="E295" s="18" t="s">
        <v>75</v>
      </c>
      <c r="F295" s="18" t="s">
        <v>654</v>
      </c>
      <c r="G295" s="18" t="s">
        <v>964</v>
      </c>
      <c r="H295" s="25">
        <v>72913366.579999998</v>
      </c>
      <c r="I295" s="25">
        <v>0</v>
      </c>
      <c r="J295" s="25">
        <v>-60357371.659999996</v>
      </c>
      <c r="K295" s="26">
        <v>-3171554</v>
      </c>
      <c r="L295" s="25">
        <v>-3206793</v>
      </c>
      <c r="M295" s="25">
        <v>-2964161</v>
      </c>
    </row>
    <row r="296" spans="1:13" x14ac:dyDescent="0.2">
      <c r="A296" s="19">
        <f t="shared" si="4"/>
        <v>288</v>
      </c>
      <c r="B296" s="24">
        <v>417599</v>
      </c>
      <c r="C296" s="22">
        <v>92741016000173</v>
      </c>
      <c r="D296" s="20" t="s">
        <v>602</v>
      </c>
      <c r="E296" s="20" t="s">
        <v>108</v>
      </c>
      <c r="F296" s="20" t="s">
        <v>657</v>
      </c>
      <c r="G296" s="20" t="s">
        <v>969</v>
      </c>
      <c r="H296" s="25">
        <v>72131455.010000005</v>
      </c>
      <c r="I296" s="25">
        <v>84303041</v>
      </c>
      <c r="J296" s="25">
        <v>-58761514.140000001</v>
      </c>
      <c r="K296" s="26">
        <v>-28320138</v>
      </c>
      <c r="L296" s="25">
        <v>-118052</v>
      </c>
      <c r="M296" s="25">
        <v>-16814875</v>
      </c>
    </row>
    <row r="297" spans="1:13" x14ac:dyDescent="0.2">
      <c r="A297" s="19">
        <f t="shared" si="4"/>
        <v>289</v>
      </c>
      <c r="B297" s="24">
        <v>357022</v>
      </c>
      <c r="C297" s="22">
        <v>87638334000173</v>
      </c>
      <c r="D297" s="20" t="s">
        <v>405</v>
      </c>
      <c r="E297" s="20" t="s">
        <v>77</v>
      </c>
      <c r="F297" s="20" t="s">
        <v>751</v>
      </c>
      <c r="G297" s="20" t="s">
        <v>969</v>
      </c>
      <c r="H297" s="25">
        <v>71717692.849999994</v>
      </c>
      <c r="I297" s="25">
        <v>20791107</v>
      </c>
      <c r="J297" s="25">
        <v>-50848345.75</v>
      </c>
      <c r="K297" s="26">
        <v>-13260418</v>
      </c>
      <c r="L297" s="25">
        <v>-601695</v>
      </c>
      <c r="M297" s="25">
        <v>-24297647</v>
      </c>
    </row>
    <row r="298" spans="1:13" x14ac:dyDescent="0.2">
      <c r="A298" s="19">
        <f t="shared" si="4"/>
        <v>290</v>
      </c>
      <c r="B298" s="24">
        <v>352586</v>
      </c>
      <c r="C298" s="22">
        <v>2852017000100</v>
      </c>
      <c r="D298" s="20" t="s">
        <v>378</v>
      </c>
      <c r="E298" s="20" t="s">
        <v>75</v>
      </c>
      <c r="F298" s="20" t="s">
        <v>654</v>
      </c>
      <c r="G298" s="20" t="s">
        <v>964</v>
      </c>
      <c r="H298" s="25">
        <v>71549518.719999999</v>
      </c>
      <c r="I298" s="25">
        <v>0</v>
      </c>
      <c r="J298" s="25">
        <v>-55790753.289999999</v>
      </c>
      <c r="K298" s="26">
        <v>-12901781</v>
      </c>
      <c r="L298" s="25">
        <v>-2156409</v>
      </c>
      <c r="M298" s="25">
        <v>-925630</v>
      </c>
    </row>
    <row r="299" spans="1:13" x14ac:dyDescent="0.2">
      <c r="A299" s="19">
        <f t="shared" si="4"/>
        <v>291</v>
      </c>
      <c r="B299" s="24">
        <v>345458</v>
      </c>
      <c r="C299" s="22">
        <v>66477217000103</v>
      </c>
      <c r="D299" s="20" t="s">
        <v>335</v>
      </c>
      <c r="E299" s="20" t="s">
        <v>77</v>
      </c>
      <c r="F299" s="20" t="s">
        <v>879</v>
      </c>
      <c r="G299" s="20" t="s">
        <v>979</v>
      </c>
      <c r="H299" s="25">
        <v>71303983.959999993</v>
      </c>
      <c r="I299" s="25">
        <v>683372</v>
      </c>
      <c r="J299" s="25">
        <v>-58535554.450000003</v>
      </c>
      <c r="K299" s="26">
        <v>-8879283</v>
      </c>
      <c r="L299" s="25">
        <v>-246106</v>
      </c>
      <c r="M299" s="25">
        <v>-3633771</v>
      </c>
    </row>
    <row r="300" spans="1:13" x14ac:dyDescent="0.2">
      <c r="A300" s="19">
        <f t="shared" si="4"/>
        <v>292</v>
      </c>
      <c r="B300" s="24">
        <v>415774</v>
      </c>
      <c r="C300" s="22">
        <v>7844436000106</v>
      </c>
      <c r="D300" s="20" t="s">
        <v>581</v>
      </c>
      <c r="E300" s="20" t="s">
        <v>75</v>
      </c>
      <c r="F300" s="20" t="s">
        <v>674</v>
      </c>
      <c r="G300" s="20" t="s">
        <v>963</v>
      </c>
      <c r="H300" s="25">
        <v>70698896.959999993</v>
      </c>
      <c r="I300" s="25">
        <v>106202</v>
      </c>
      <c r="J300" s="25">
        <v>-55592821.890000001</v>
      </c>
      <c r="K300" s="26">
        <v>-11504522</v>
      </c>
      <c r="L300" s="25">
        <v>-2517411</v>
      </c>
      <c r="M300" s="25">
        <v>-1403357</v>
      </c>
    </row>
    <row r="301" spans="1:13" x14ac:dyDescent="0.2">
      <c r="A301" s="19">
        <f t="shared" si="4"/>
        <v>293</v>
      </c>
      <c r="B301" s="24">
        <v>355577</v>
      </c>
      <c r="C301" s="22">
        <v>45207131000182</v>
      </c>
      <c r="D301" s="20" t="s">
        <v>400</v>
      </c>
      <c r="E301" s="20" t="s">
        <v>77</v>
      </c>
      <c r="F301" s="20" t="s">
        <v>909</v>
      </c>
      <c r="G301" s="20" t="s">
        <v>964</v>
      </c>
      <c r="H301" s="25">
        <v>70684566.799999997</v>
      </c>
      <c r="I301" s="25">
        <v>3692055</v>
      </c>
      <c r="J301" s="25">
        <v>-56570621.43</v>
      </c>
      <c r="K301" s="26">
        <v>-7159256</v>
      </c>
      <c r="L301" s="25">
        <v>-239734</v>
      </c>
      <c r="M301" s="25">
        <v>-2369020</v>
      </c>
    </row>
    <row r="302" spans="1:13" x14ac:dyDescent="0.2">
      <c r="A302" s="15">
        <f t="shared" si="4"/>
        <v>294</v>
      </c>
      <c r="B302" s="23">
        <v>414930</v>
      </c>
      <c r="C302" s="21">
        <v>5029064000139</v>
      </c>
      <c r="D302" s="18" t="s">
        <v>575</v>
      </c>
      <c r="E302" s="18" t="s">
        <v>75</v>
      </c>
      <c r="F302" s="18" t="s">
        <v>710</v>
      </c>
      <c r="G302" s="18" t="s">
        <v>964</v>
      </c>
      <c r="H302" s="25">
        <v>70435459.439999998</v>
      </c>
      <c r="I302" s="25">
        <v>0</v>
      </c>
      <c r="J302" s="25">
        <v>-61998848.329999998</v>
      </c>
      <c r="K302" s="26">
        <v>-6892528</v>
      </c>
      <c r="L302" s="25">
        <v>-1039566</v>
      </c>
      <c r="M302" s="25">
        <v>-317422</v>
      </c>
    </row>
    <row r="303" spans="1:13" x14ac:dyDescent="0.2">
      <c r="A303" s="19">
        <f t="shared" si="4"/>
        <v>295</v>
      </c>
      <c r="B303" s="24">
        <v>400190</v>
      </c>
      <c r="C303" s="22">
        <v>2282844000106</v>
      </c>
      <c r="D303" s="20" t="s">
        <v>499</v>
      </c>
      <c r="E303" s="20" t="s">
        <v>75</v>
      </c>
      <c r="F303" s="20" t="s">
        <v>668</v>
      </c>
      <c r="G303" s="20" t="s">
        <v>964</v>
      </c>
      <c r="H303" s="25">
        <v>69923259.030000001</v>
      </c>
      <c r="I303" s="25">
        <v>691030</v>
      </c>
      <c r="J303" s="25">
        <v>-49700534.740000002</v>
      </c>
      <c r="K303" s="26">
        <v>-15125996</v>
      </c>
      <c r="L303" s="25">
        <v>-533266</v>
      </c>
      <c r="M303" s="25">
        <v>-2736369</v>
      </c>
    </row>
    <row r="304" spans="1:13" x14ac:dyDescent="0.2">
      <c r="A304" s="19">
        <f t="shared" si="4"/>
        <v>296</v>
      </c>
      <c r="B304" s="24">
        <v>415014</v>
      </c>
      <c r="C304" s="22">
        <v>6091170000105</v>
      </c>
      <c r="D304" s="20" t="s">
        <v>576</v>
      </c>
      <c r="E304" s="20" t="s">
        <v>77</v>
      </c>
      <c r="F304" s="20" t="s">
        <v>948</v>
      </c>
      <c r="G304" s="20" t="s">
        <v>964</v>
      </c>
      <c r="H304" s="25">
        <v>69601190.769999996</v>
      </c>
      <c r="I304" s="25">
        <v>7226906</v>
      </c>
      <c r="J304" s="25">
        <v>-56165300.109999999</v>
      </c>
      <c r="K304" s="26">
        <v>-9324698</v>
      </c>
      <c r="L304" s="25">
        <v>-309080</v>
      </c>
      <c r="M304" s="25">
        <v>-9376103</v>
      </c>
    </row>
    <row r="305" spans="1:13" x14ac:dyDescent="0.2">
      <c r="A305" s="19">
        <f t="shared" si="4"/>
        <v>297</v>
      </c>
      <c r="B305" s="24">
        <v>334154</v>
      </c>
      <c r="C305" s="22">
        <v>48721401000167</v>
      </c>
      <c r="D305" s="20" t="s">
        <v>264</v>
      </c>
      <c r="E305" s="20" t="s">
        <v>77</v>
      </c>
      <c r="F305" s="20" t="s">
        <v>703</v>
      </c>
      <c r="G305" s="20" t="s">
        <v>964</v>
      </c>
      <c r="H305" s="25">
        <v>69586105.930000007</v>
      </c>
      <c r="I305" s="25">
        <v>4778243</v>
      </c>
      <c r="J305" s="25">
        <v>-50441929.869999997</v>
      </c>
      <c r="K305" s="26">
        <v>-9348560</v>
      </c>
      <c r="L305" s="25">
        <v>-265371</v>
      </c>
      <c r="M305" s="25">
        <v>-6915126</v>
      </c>
    </row>
    <row r="306" spans="1:13" x14ac:dyDescent="0.2">
      <c r="A306" s="19">
        <f t="shared" si="4"/>
        <v>298</v>
      </c>
      <c r="B306" s="24">
        <v>410292</v>
      </c>
      <c r="C306" s="22">
        <v>60499365000134</v>
      </c>
      <c r="D306" s="20" t="s">
        <v>537</v>
      </c>
      <c r="E306" s="20" t="s">
        <v>108</v>
      </c>
      <c r="F306" s="20" t="s">
        <v>654</v>
      </c>
      <c r="G306" s="20" t="s">
        <v>964</v>
      </c>
      <c r="H306" s="25">
        <v>69330111.060000002</v>
      </c>
      <c r="I306" s="25">
        <v>118865731</v>
      </c>
      <c r="J306" s="25">
        <v>-51340384.399999999</v>
      </c>
      <c r="K306" s="26">
        <v>-82111536</v>
      </c>
      <c r="L306" s="25">
        <v>-568221</v>
      </c>
      <c r="M306" s="25">
        <v>-63959491</v>
      </c>
    </row>
    <row r="307" spans="1:13" x14ac:dyDescent="0.2">
      <c r="A307" s="19">
        <f t="shared" si="4"/>
        <v>299</v>
      </c>
      <c r="B307" s="24">
        <v>337498</v>
      </c>
      <c r="C307" s="22">
        <v>946953000147</v>
      </c>
      <c r="D307" s="20" t="s">
        <v>285</v>
      </c>
      <c r="E307" s="20" t="s">
        <v>77</v>
      </c>
      <c r="F307" s="20" t="s">
        <v>722</v>
      </c>
      <c r="G307" s="20" t="s">
        <v>963</v>
      </c>
      <c r="H307" s="25">
        <v>68833913.200000003</v>
      </c>
      <c r="I307" s="25">
        <v>1352512</v>
      </c>
      <c r="J307" s="25">
        <v>-52654774.560000002</v>
      </c>
      <c r="K307" s="26">
        <v>-7417389</v>
      </c>
      <c r="L307" s="25">
        <v>-1289332</v>
      </c>
      <c r="M307" s="25">
        <v>-3656636</v>
      </c>
    </row>
    <row r="308" spans="1:13" x14ac:dyDescent="0.2">
      <c r="A308" s="19">
        <f t="shared" si="4"/>
        <v>300</v>
      </c>
      <c r="B308" s="24">
        <v>358096</v>
      </c>
      <c r="C308" s="22">
        <v>81064511000179</v>
      </c>
      <c r="D308" s="20" t="s">
        <v>413</v>
      </c>
      <c r="E308" s="20" t="s">
        <v>77</v>
      </c>
      <c r="F308" s="20" t="s">
        <v>916</v>
      </c>
      <c r="G308" s="20" t="s">
        <v>968</v>
      </c>
      <c r="H308" s="25">
        <v>68372854.120000005</v>
      </c>
      <c r="I308" s="25">
        <v>2186102</v>
      </c>
      <c r="J308" s="25">
        <v>-53545253.130000003</v>
      </c>
      <c r="K308" s="26">
        <v>-10717458</v>
      </c>
      <c r="L308" s="25">
        <v>-438054</v>
      </c>
      <c r="M308" s="25">
        <v>-5686417</v>
      </c>
    </row>
    <row r="309" spans="1:13" x14ac:dyDescent="0.2">
      <c r="A309" s="19">
        <f t="shared" si="4"/>
        <v>301</v>
      </c>
      <c r="B309" s="24">
        <v>354279</v>
      </c>
      <c r="C309" s="22">
        <v>71695746000105</v>
      </c>
      <c r="D309" s="20" t="s">
        <v>389</v>
      </c>
      <c r="E309" s="20" t="s">
        <v>77</v>
      </c>
      <c r="F309" s="20" t="s">
        <v>691</v>
      </c>
      <c r="G309" s="20" t="s">
        <v>964</v>
      </c>
      <c r="H309" s="25">
        <v>67025982.079999998</v>
      </c>
      <c r="I309" s="25">
        <v>10613487</v>
      </c>
      <c r="J309" s="25">
        <v>-52225666.299999997</v>
      </c>
      <c r="K309" s="26">
        <v>-9652501</v>
      </c>
      <c r="L309" s="25">
        <v>-204272</v>
      </c>
      <c r="M309" s="25">
        <v>-14305977</v>
      </c>
    </row>
    <row r="310" spans="1:13" x14ac:dyDescent="0.2">
      <c r="A310" s="19">
        <f t="shared" si="4"/>
        <v>302</v>
      </c>
      <c r="B310" s="24">
        <v>420158</v>
      </c>
      <c r="C310" s="22">
        <v>23869306000184</v>
      </c>
      <c r="D310" s="20" t="s">
        <v>643</v>
      </c>
      <c r="E310" s="20" t="s">
        <v>75</v>
      </c>
      <c r="F310" s="20" t="s">
        <v>717</v>
      </c>
      <c r="G310" s="20" t="s">
        <v>964</v>
      </c>
      <c r="H310" s="25">
        <v>66724424.770000003</v>
      </c>
      <c r="I310" s="25">
        <v>845471</v>
      </c>
      <c r="J310" s="25">
        <v>-55660109.880000003</v>
      </c>
      <c r="K310" s="26">
        <v>-11639074</v>
      </c>
      <c r="L310" s="25">
        <v>0</v>
      </c>
      <c r="M310" s="25">
        <v>-477584</v>
      </c>
    </row>
    <row r="311" spans="1:13" x14ac:dyDescent="0.2">
      <c r="A311" s="19">
        <f t="shared" si="4"/>
        <v>303</v>
      </c>
      <c r="B311" s="24">
        <v>323926</v>
      </c>
      <c r="C311" s="22">
        <v>25329079000120</v>
      </c>
      <c r="D311" s="20" t="s">
        <v>209</v>
      </c>
      <c r="E311" s="20" t="s">
        <v>77</v>
      </c>
      <c r="F311" s="20" t="s">
        <v>840</v>
      </c>
      <c r="G311" s="20" t="s">
        <v>979</v>
      </c>
      <c r="H311" s="25">
        <v>66689106.420000002</v>
      </c>
      <c r="I311" s="25">
        <v>4123817</v>
      </c>
      <c r="J311" s="25">
        <v>-42971902.729999997</v>
      </c>
      <c r="K311" s="26">
        <v>-8580776</v>
      </c>
      <c r="L311" s="25">
        <v>-384223</v>
      </c>
      <c r="M311" s="25">
        <v>-9669588</v>
      </c>
    </row>
    <row r="312" spans="1:13" x14ac:dyDescent="0.2">
      <c r="A312" s="19">
        <f t="shared" si="4"/>
        <v>304</v>
      </c>
      <c r="B312" s="24">
        <v>330108</v>
      </c>
      <c r="C312" s="22">
        <v>26189530000113</v>
      </c>
      <c r="D312" s="20" t="s">
        <v>247</v>
      </c>
      <c r="E312" s="20" t="s">
        <v>77</v>
      </c>
      <c r="F312" s="20" t="s">
        <v>852</v>
      </c>
      <c r="G312" s="20" t="s">
        <v>979</v>
      </c>
      <c r="H312" s="25">
        <v>66222484.920000002</v>
      </c>
      <c r="I312" s="25">
        <v>859854</v>
      </c>
      <c r="J312" s="25">
        <v>-40521257.380000003</v>
      </c>
      <c r="K312" s="26">
        <v>-10342206</v>
      </c>
      <c r="L312" s="25">
        <v>-1057346</v>
      </c>
      <c r="M312" s="25">
        <v>-12203487</v>
      </c>
    </row>
    <row r="313" spans="1:13" x14ac:dyDescent="0.2">
      <c r="A313" s="19">
        <f t="shared" si="4"/>
        <v>305</v>
      </c>
      <c r="B313" s="24">
        <v>365777</v>
      </c>
      <c r="C313" s="22">
        <v>81710865000143</v>
      </c>
      <c r="D313" s="20" t="s">
        <v>448</v>
      </c>
      <c r="E313" s="20" t="s">
        <v>77</v>
      </c>
      <c r="F313" s="20" t="s">
        <v>927</v>
      </c>
      <c r="G313" s="20" t="s">
        <v>968</v>
      </c>
      <c r="H313" s="25">
        <v>66016862.280000001</v>
      </c>
      <c r="I313" s="25">
        <v>4002793</v>
      </c>
      <c r="J313" s="25">
        <v>-52384841.829999998</v>
      </c>
      <c r="K313" s="26">
        <v>-7970494</v>
      </c>
      <c r="L313" s="25">
        <v>-189310</v>
      </c>
      <c r="M313" s="25">
        <v>-6625708</v>
      </c>
    </row>
    <row r="314" spans="1:13" x14ac:dyDescent="0.2">
      <c r="A314" s="19">
        <f t="shared" si="4"/>
        <v>306</v>
      </c>
      <c r="B314" s="24">
        <v>330809</v>
      </c>
      <c r="C314" s="22">
        <v>31787625000179</v>
      </c>
      <c r="D314" s="20" t="s">
        <v>252</v>
      </c>
      <c r="E314" s="20" t="s">
        <v>88</v>
      </c>
      <c r="F314" s="20" t="s">
        <v>854</v>
      </c>
      <c r="G314" s="20" t="s">
        <v>971</v>
      </c>
      <c r="H314" s="25">
        <v>65953340.060000002</v>
      </c>
      <c r="I314" s="25">
        <v>2321611</v>
      </c>
      <c r="J314" s="25">
        <v>-68698266.689999998</v>
      </c>
      <c r="K314" s="26">
        <v>-535639</v>
      </c>
      <c r="L314" s="25">
        <v>0</v>
      </c>
      <c r="M314" s="25">
        <v>-179846</v>
      </c>
    </row>
    <row r="315" spans="1:13" x14ac:dyDescent="0.2">
      <c r="A315" s="19">
        <f t="shared" si="4"/>
        <v>307</v>
      </c>
      <c r="B315" s="24">
        <v>320862</v>
      </c>
      <c r="C315" s="22">
        <v>81076069000109</v>
      </c>
      <c r="D315" s="20" t="s">
        <v>194</v>
      </c>
      <c r="E315" s="20" t="s">
        <v>77</v>
      </c>
      <c r="F315" s="20" t="s">
        <v>831</v>
      </c>
      <c r="G315" s="20" t="s">
        <v>968</v>
      </c>
      <c r="H315" s="25">
        <v>65512739.509999998</v>
      </c>
      <c r="I315" s="25">
        <v>7093885</v>
      </c>
      <c r="J315" s="25">
        <v>-52985137.299999997</v>
      </c>
      <c r="K315" s="26">
        <v>-8539365</v>
      </c>
      <c r="L315" s="25">
        <v>-114910</v>
      </c>
      <c r="M315" s="25">
        <v>-9387664</v>
      </c>
    </row>
    <row r="316" spans="1:13" x14ac:dyDescent="0.2">
      <c r="A316" s="19">
        <f t="shared" si="4"/>
        <v>308</v>
      </c>
      <c r="B316" s="24">
        <v>322831</v>
      </c>
      <c r="C316" s="22">
        <v>23802218000165</v>
      </c>
      <c r="D316" s="20" t="s">
        <v>203</v>
      </c>
      <c r="E316" s="20" t="s">
        <v>77</v>
      </c>
      <c r="F316" s="20" t="s">
        <v>716</v>
      </c>
      <c r="G316" s="20" t="s">
        <v>979</v>
      </c>
      <c r="H316" s="25">
        <v>65414706.539999999</v>
      </c>
      <c r="I316" s="25">
        <v>20164591</v>
      </c>
      <c r="J316" s="25">
        <v>-63649658.950000003</v>
      </c>
      <c r="K316" s="26">
        <v>-7620911</v>
      </c>
      <c r="L316" s="25">
        <v>-563769</v>
      </c>
      <c r="M316" s="25">
        <v>-9843369</v>
      </c>
    </row>
    <row r="317" spans="1:13" x14ac:dyDescent="0.2">
      <c r="A317" s="19">
        <f t="shared" si="4"/>
        <v>309</v>
      </c>
      <c r="B317" s="24">
        <v>315265</v>
      </c>
      <c r="C317" s="22">
        <v>82353079000107</v>
      </c>
      <c r="D317" s="20" t="s">
        <v>160</v>
      </c>
      <c r="E317" s="20" t="s">
        <v>75</v>
      </c>
      <c r="F317" s="20" t="s">
        <v>735</v>
      </c>
      <c r="G317" s="20" t="s">
        <v>968</v>
      </c>
      <c r="H317" s="25">
        <v>64996686.100000001</v>
      </c>
      <c r="I317" s="25">
        <v>652733</v>
      </c>
      <c r="J317" s="25">
        <v>-51791402.950000003</v>
      </c>
      <c r="K317" s="26">
        <v>-14995344</v>
      </c>
      <c r="L317" s="25">
        <v>-1375675</v>
      </c>
      <c r="M317" s="25">
        <v>-877596</v>
      </c>
    </row>
    <row r="318" spans="1:13" x14ac:dyDescent="0.2">
      <c r="A318" s="19">
        <f t="shared" si="4"/>
        <v>310</v>
      </c>
      <c r="B318" s="24">
        <v>348244</v>
      </c>
      <c r="C318" s="22">
        <v>1554266000149</v>
      </c>
      <c r="D318" s="20" t="s">
        <v>350</v>
      </c>
      <c r="E318" s="20" t="s">
        <v>77</v>
      </c>
      <c r="F318" s="20" t="s">
        <v>713</v>
      </c>
      <c r="G318" s="20" t="s">
        <v>974</v>
      </c>
      <c r="H318" s="25">
        <v>64912252.850000001</v>
      </c>
      <c r="I318" s="25">
        <v>5963218</v>
      </c>
      <c r="J318" s="25">
        <v>-54558809.189999998</v>
      </c>
      <c r="K318" s="26">
        <v>-11873630</v>
      </c>
      <c r="L318" s="25">
        <v>-797631</v>
      </c>
      <c r="M318" s="25">
        <v>-3955448</v>
      </c>
    </row>
    <row r="319" spans="1:13" x14ac:dyDescent="0.2">
      <c r="A319" s="19">
        <f t="shared" si="4"/>
        <v>311</v>
      </c>
      <c r="B319" s="24">
        <v>305472</v>
      </c>
      <c r="C319" s="22">
        <v>33546979000157</v>
      </c>
      <c r="D319" s="20" t="s">
        <v>103</v>
      </c>
      <c r="E319" s="20" t="s">
        <v>77</v>
      </c>
      <c r="F319" s="20" t="s">
        <v>720</v>
      </c>
      <c r="G319" s="20" t="s">
        <v>977</v>
      </c>
      <c r="H319" s="25">
        <v>64767269.170000002</v>
      </c>
      <c r="I319" s="25">
        <v>12724350</v>
      </c>
      <c r="J319" s="25">
        <v>-48065070.93</v>
      </c>
      <c r="K319" s="26">
        <v>-13697384</v>
      </c>
      <c r="L319" s="25">
        <v>-380099</v>
      </c>
      <c r="M319" s="25">
        <v>-15979035</v>
      </c>
    </row>
    <row r="320" spans="1:13" x14ac:dyDescent="0.2">
      <c r="A320" s="19">
        <f t="shared" si="4"/>
        <v>312</v>
      </c>
      <c r="B320" s="24">
        <v>368920</v>
      </c>
      <c r="C320" s="22">
        <v>20320487000105</v>
      </c>
      <c r="D320" s="20" t="s">
        <v>458</v>
      </c>
      <c r="E320" s="20" t="s">
        <v>88</v>
      </c>
      <c r="F320" s="20" t="s">
        <v>761</v>
      </c>
      <c r="G320" s="20" t="s">
        <v>979</v>
      </c>
      <c r="H320" s="25">
        <v>64119191.689999998</v>
      </c>
      <c r="I320" s="25">
        <v>10898</v>
      </c>
      <c r="J320" s="25">
        <v>-48121525.5</v>
      </c>
      <c r="K320" s="26">
        <v>-8597537</v>
      </c>
      <c r="L320" s="25">
        <v>0</v>
      </c>
      <c r="M320" s="25">
        <v>-7795906</v>
      </c>
    </row>
    <row r="321" spans="1:13" x14ac:dyDescent="0.2">
      <c r="A321" s="19">
        <f t="shared" si="4"/>
        <v>313</v>
      </c>
      <c r="B321" s="24">
        <v>363855</v>
      </c>
      <c r="C321" s="22">
        <v>37382009000114</v>
      </c>
      <c r="D321" s="20" t="s">
        <v>439</v>
      </c>
      <c r="E321" s="20" t="s">
        <v>88</v>
      </c>
      <c r="F321" s="20" t="s">
        <v>721</v>
      </c>
      <c r="G321" s="20" t="s">
        <v>977</v>
      </c>
      <c r="H321" s="25">
        <v>63752737.420000002</v>
      </c>
      <c r="I321" s="25">
        <v>0</v>
      </c>
      <c r="J321" s="25">
        <v>-51853086.969999999</v>
      </c>
      <c r="K321" s="26">
        <v>-4930938</v>
      </c>
      <c r="L321" s="25">
        <v>0</v>
      </c>
      <c r="M321" s="25">
        <v>-4840095</v>
      </c>
    </row>
    <row r="322" spans="1:13" x14ac:dyDescent="0.2">
      <c r="A322" s="19">
        <f t="shared" si="4"/>
        <v>314</v>
      </c>
      <c r="B322" s="24">
        <v>304395</v>
      </c>
      <c r="C322" s="22">
        <v>22720791000167</v>
      </c>
      <c r="D322" s="20" t="s">
        <v>98</v>
      </c>
      <c r="E322" s="20" t="s">
        <v>77</v>
      </c>
      <c r="F322" s="20" t="s">
        <v>785</v>
      </c>
      <c r="G322" s="20" t="s">
        <v>979</v>
      </c>
      <c r="H322" s="25">
        <v>63750405.310000002</v>
      </c>
      <c r="I322" s="25">
        <v>1875549</v>
      </c>
      <c r="J322" s="25">
        <v>-44225999.289999999</v>
      </c>
      <c r="K322" s="26">
        <v>-10439054</v>
      </c>
      <c r="L322" s="25">
        <v>-95077</v>
      </c>
      <c r="M322" s="25">
        <v>-10151112</v>
      </c>
    </row>
    <row r="323" spans="1:13" x14ac:dyDescent="0.2">
      <c r="A323" s="19">
        <f t="shared" si="4"/>
        <v>315</v>
      </c>
      <c r="B323" s="24">
        <v>419427</v>
      </c>
      <c r="C323" s="22">
        <v>92827666000136</v>
      </c>
      <c r="D323" s="20" t="s">
        <v>632</v>
      </c>
      <c r="E323" s="20" t="s">
        <v>88</v>
      </c>
      <c r="F323" s="20" t="s">
        <v>657</v>
      </c>
      <c r="G323" s="20" t="s">
        <v>969</v>
      </c>
      <c r="H323" s="25">
        <v>63136934.950000003</v>
      </c>
      <c r="I323" s="25">
        <v>1887260</v>
      </c>
      <c r="J323" s="25">
        <v>-40681956.079999998</v>
      </c>
      <c r="K323" s="26">
        <v>-27982206</v>
      </c>
      <c r="L323" s="25">
        <v>-96698</v>
      </c>
      <c r="M323" s="25">
        <v>-104280</v>
      </c>
    </row>
    <row r="324" spans="1:13" x14ac:dyDescent="0.2">
      <c r="A324" s="19">
        <f t="shared" si="4"/>
        <v>316</v>
      </c>
      <c r="B324" s="24">
        <v>418803</v>
      </c>
      <c r="C324" s="22">
        <v>16665579000141</v>
      </c>
      <c r="D324" s="20" t="s">
        <v>619</v>
      </c>
      <c r="E324" s="20" t="s">
        <v>75</v>
      </c>
      <c r="F324" s="20" t="s">
        <v>723</v>
      </c>
      <c r="G324" s="20" t="s">
        <v>964</v>
      </c>
      <c r="H324" s="25">
        <v>63014001.079999998</v>
      </c>
      <c r="I324" s="25">
        <v>2286538</v>
      </c>
      <c r="J324" s="25">
        <v>-52664845.229999997</v>
      </c>
      <c r="K324" s="26">
        <v>-8308717</v>
      </c>
      <c r="L324" s="25">
        <v>-467076</v>
      </c>
      <c r="M324" s="25">
        <v>-2668694</v>
      </c>
    </row>
    <row r="325" spans="1:13" x14ac:dyDescent="0.2">
      <c r="A325" s="19">
        <f t="shared" si="4"/>
        <v>317</v>
      </c>
      <c r="B325" s="24">
        <v>413194</v>
      </c>
      <c r="C325" s="22">
        <v>4004287000189</v>
      </c>
      <c r="D325" s="20" t="s">
        <v>555</v>
      </c>
      <c r="E325" s="20" t="s">
        <v>75</v>
      </c>
      <c r="F325" s="20" t="s">
        <v>856</v>
      </c>
      <c r="G325" s="20" t="s">
        <v>964</v>
      </c>
      <c r="H325" s="25">
        <v>62758547.420000002</v>
      </c>
      <c r="I325" s="25">
        <v>0</v>
      </c>
      <c r="J325" s="25">
        <v>-49959164.57</v>
      </c>
      <c r="K325" s="26">
        <v>-6816174</v>
      </c>
      <c r="L325" s="25">
        <v>-2225777</v>
      </c>
      <c r="M325" s="25">
        <v>-5716411</v>
      </c>
    </row>
    <row r="326" spans="1:13" x14ac:dyDescent="0.2">
      <c r="A326" s="19">
        <f t="shared" si="4"/>
        <v>318</v>
      </c>
      <c r="B326" s="24">
        <v>370088</v>
      </c>
      <c r="C326" s="22">
        <v>25471574000179</v>
      </c>
      <c r="D326" s="20" t="s">
        <v>465</v>
      </c>
      <c r="E326" s="20" t="s">
        <v>77</v>
      </c>
      <c r="F326" s="20" t="s">
        <v>695</v>
      </c>
      <c r="G326" s="20" t="s">
        <v>979</v>
      </c>
      <c r="H326" s="25">
        <v>62691455.060000002</v>
      </c>
      <c r="I326" s="25">
        <v>11329625</v>
      </c>
      <c r="J326" s="25">
        <v>-47401877.390000001</v>
      </c>
      <c r="K326" s="26">
        <v>-9877145</v>
      </c>
      <c r="L326" s="25">
        <v>-713982</v>
      </c>
      <c r="M326" s="25">
        <v>-13235014</v>
      </c>
    </row>
    <row r="327" spans="1:13" x14ac:dyDescent="0.2">
      <c r="A327" s="19">
        <f t="shared" si="4"/>
        <v>319</v>
      </c>
      <c r="B327" s="24">
        <v>311359</v>
      </c>
      <c r="C327" s="22">
        <v>304148000110</v>
      </c>
      <c r="D327" s="20" t="s">
        <v>130</v>
      </c>
      <c r="E327" s="20" t="s">
        <v>75</v>
      </c>
      <c r="F327" s="20" t="s">
        <v>803</v>
      </c>
      <c r="G327" s="20" t="s">
        <v>968</v>
      </c>
      <c r="H327" s="25">
        <v>62523332.380000003</v>
      </c>
      <c r="I327" s="25">
        <v>216837764</v>
      </c>
      <c r="J327" s="25">
        <v>-58366983.140000001</v>
      </c>
      <c r="K327" s="26">
        <v>-4492966</v>
      </c>
      <c r="L327" s="25">
        <v>-236927</v>
      </c>
      <c r="M327" s="25">
        <v>-208951258</v>
      </c>
    </row>
    <row r="328" spans="1:13" x14ac:dyDescent="0.2">
      <c r="A328" s="19">
        <f t="shared" si="4"/>
        <v>320</v>
      </c>
      <c r="B328" s="24">
        <v>343013</v>
      </c>
      <c r="C328" s="22">
        <v>25646761000146</v>
      </c>
      <c r="D328" s="20" t="s">
        <v>312</v>
      </c>
      <c r="E328" s="20" t="s">
        <v>75</v>
      </c>
      <c r="F328" s="20" t="s">
        <v>749</v>
      </c>
      <c r="G328" s="20" t="s">
        <v>979</v>
      </c>
      <c r="H328" s="25">
        <v>62340091.390000001</v>
      </c>
      <c r="I328" s="25">
        <v>15652277</v>
      </c>
      <c r="J328" s="25">
        <v>-45030728.090000004</v>
      </c>
      <c r="K328" s="26">
        <v>-10095778</v>
      </c>
      <c r="L328" s="25">
        <v>-34023</v>
      </c>
      <c r="M328" s="25">
        <v>-11176410</v>
      </c>
    </row>
    <row r="329" spans="1:13" x14ac:dyDescent="0.2">
      <c r="A329" s="19">
        <f t="shared" ref="A329:A392" si="5">ROW()-8</f>
        <v>321</v>
      </c>
      <c r="B329" s="24">
        <v>300136</v>
      </c>
      <c r="C329" s="22">
        <v>103956000119</v>
      </c>
      <c r="D329" s="20" t="s">
        <v>76</v>
      </c>
      <c r="E329" s="20" t="s">
        <v>77</v>
      </c>
      <c r="F329" s="20" t="s">
        <v>727</v>
      </c>
      <c r="G329" s="20" t="s">
        <v>969</v>
      </c>
      <c r="H329" s="25">
        <v>61906531.689999998</v>
      </c>
      <c r="I329" s="25">
        <v>40661163</v>
      </c>
      <c r="J329" s="25">
        <v>-45426516.240000002</v>
      </c>
      <c r="K329" s="26">
        <v>-15234550</v>
      </c>
      <c r="L329" s="25">
        <v>-595825</v>
      </c>
      <c r="M329" s="25">
        <v>-42059011</v>
      </c>
    </row>
    <row r="330" spans="1:13" x14ac:dyDescent="0.2">
      <c r="A330" s="19">
        <f t="shared" si="5"/>
        <v>322</v>
      </c>
      <c r="B330" s="24">
        <v>303178</v>
      </c>
      <c r="C330" s="22">
        <v>7649106000160</v>
      </c>
      <c r="D330" s="20" t="s">
        <v>1026</v>
      </c>
      <c r="E330" s="20" t="s">
        <v>77</v>
      </c>
      <c r="F330" s="20" t="s">
        <v>781</v>
      </c>
      <c r="G330" s="20" t="s">
        <v>970</v>
      </c>
      <c r="H330" s="25">
        <v>61875139.75</v>
      </c>
      <c r="I330" s="25">
        <v>3997286</v>
      </c>
      <c r="J330" s="25">
        <v>-39260533.009999998</v>
      </c>
      <c r="K330" s="26">
        <v>-11421959</v>
      </c>
      <c r="L330" s="25">
        <v>-211949</v>
      </c>
      <c r="M330" s="25">
        <v>-8316237</v>
      </c>
    </row>
    <row r="331" spans="1:13" x14ac:dyDescent="0.2">
      <c r="A331" s="19">
        <f t="shared" si="5"/>
        <v>323</v>
      </c>
      <c r="B331" s="24">
        <v>318566</v>
      </c>
      <c r="C331" s="22">
        <v>35642768000143</v>
      </c>
      <c r="D331" s="20" t="s">
        <v>184</v>
      </c>
      <c r="E331" s="20" t="s">
        <v>77</v>
      </c>
      <c r="F331" s="20" t="s">
        <v>744</v>
      </c>
      <c r="G331" s="20" t="s">
        <v>978</v>
      </c>
      <c r="H331" s="25">
        <v>61205398.270000003</v>
      </c>
      <c r="I331" s="25">
        <v>1961412</v>
      </c>
      <c r="J331" s="25">
        <v>-43312883.07</v>
      </c>
      <c r="K331" s="26">
        <v>-10782050</v>
      </c>
      <c r="L331" s="25">
        <v>-1142733</v>
      </c>
      <c r="M331" s="25">
        <v>-5659965</v>
      </c>
    </row>
    <row r="332" spans="1:13" x14ac:dyDescent="0.2">
      <c r="A332" s="19">
        <f t="shared" si="5"/>
        <v>324</v>
      </c>
      <c r="B332" s="24">
        <v>343331</v>
      </c>
      <c r="C332" s="22">
        <v>28502128000172</v>
      </c>
      <c r="D332" s="20" t="s">
        <v>317</v>
      </c>
      <c r="E332" s="20" t="s">
        <v>88</v>
      </c>
      <c r="F332" s="20" t="s">
        <v>660</v>
      </c>
      <c r="G332" s="20" t="s">
        <v>971</v>
      </c>
      <c r="H332" s="25">
        <v>61085981.079999998</v>
      </c>
      <c r="I332" s="25">
        <v>244035</v>
      </c>
      <c r="J332" s="25">
        <v>-54783485.090000004</v>
      </c>
      <c r="K332" s="26">
        <v>-6220522</v>
      </c>
      <c r="L332" s="25">
        <v>0</v>
      </c>
      <c r="M332" s="25">
        <v>-1122354</v>
      </c>
    </row>
    <row r="333" spans="1:13" x14ac:dyDescent="0.2">
      <c r="A333" s="19">
        <f t="shared" si="5"/>
        <v>325</v>
      </c>
      <c r="B333" s="24">
        <v>335754</v>
      </c>
      <c r="C333" s="22">
        <v>14799035000147</v>
      </c>
      <c r="D333" s="20" t="s">
        <v>277</v>
      </c>
      <c r="E333" s="20" t="s">
        <v>88</v>
      </c>
      <c r="F333" s="20" t="s">
        <v>661</v>
      </c>
      <c r="G333" s="20" t="s">
        <v>972</v>
      </c>
      <c r="H333" s="25">
        <v>60772978.960000001</v>
      </c>
      <c r="I333" s="25">
        <v>4130276</v>
      </c>
      <c r="J333" s="25">
        <v>-60077527.969999999</v>
      </c>
      <c r="K333" s="26">
        <v>-4571490</v>
      </c>
      <c r="L333" s="25">
        <v>0</v>
      </c>
      <c r="M333" s="25">
        <v>-2336601</v>
      </c>
    </row>
    <row r="334" spans="1:13" x14ac:dyDescent="0.2">
      <c r="A334" s="19">
        <f t="shared" si="5"/>
        <v>326</v>
      </c>
      <c r="B334" s="24">
        <v>418781</v>
      </c>
      <c r="C334" s="22">
        <v>13373539000138</v>
      </c>
      <c r="D334" s="20" t="s">
        <v>618</v>
      </c>
      <c r="E334" s="20" t="s">
        <v>75</v>
      </c>
      <c r="F334" s="20" t="s">
        <v>661</v>
      </c>
      <c r="G334" s="20" t="s">
        <v>972</v>
      </c>
      <c r="H334" s="25">
        <v>60452763.549999997</v>
      </c>
      <c r="I334" s="25">
        <v>799997</v>
      </c>
      <c r="J334" s="25">
        <v>-55241840.380000003</v>
      </c>
      <c r="K334" s="26">
        <v>-5270528</v>
      </c>
      <c r="L334" s="25">
        <v>-3565845</v>
      </c>
      <c r="M334" s="25">
        <v>-20837</v>
      </c>
    </row>
    <row r="335" spans="1:13" x14ac:dyDescent="0.2">
      <c r="A335" s="19">
        <f t="shared" si="5"/>
        <v>327</v>
      </c>
      <c r="B335" s="24">
        <v>386596</v>
      </c>
      <c r="C335" s="22">
        <v>366982000130</v>
      </c>
      <c r="D335" s="20" t="s">
        <v>1065</v>
      </c>
      <c r="E335" s="20" t="s">
        <v>77</v>
      </c>
      <c r="F335" s="20" t="s">
        <v>721</v>
      </c>
      <c r="G335" s="20" t="s">
        <v>977</v>
      </c>
      <c r="H335" s="25">
        <v>60213336.030000001</v>
      </c>
      <c r="I335" s="25">
        <v>503477</v>
      </c>
      <c r="J335" s="25">
        <v>-42325834.909999996</v>
      </c>
      <c r="K335" s="26">
        <v>-10247528</v>
      </c>
      <c r="L335" s="25">
        <v>-344224</v>
      </c>
      <c r="M335" s="25">
        <v>-5100910</v>
      </c>
    </row>
    <row r="336" spans="1:13" x14ac:dyDescent="0.2">
      <c r="A336" s="19">
        <f t="shared" si="5"/>
        <v>328</v>
      </c>
      <c r="B336" s="24">
        <v>315583</v>
      </c>
      <c r="C336" s="22">
        <v>15215452000168</v>
      </c>
      <c r="D336" s="20" t="s">
        <v>164</v>
      </c>
      <c r="E336" s="20" t="s">
        <v>88</v>
      </c>
      <c r="F336" s="20" t="s">
        <v>661</v>
      </c>
      <c r="G336" s="20" t="s">
        <v>972</v>
      </c>
      <c r="H336" s="25">
        <v>59199365.799999997</v>
      </c>
      <c r="I336" s="25">
        <v>1411389</v>
      </c>
      <c r="J336" s="25">
        <v>-53383043.539999999</v>
      </c>
      <c r="K336" s="26">
        <v>-6050887</v>
      </c>
      <c r="L336" s="25">
        <v>0</v>
      </c>
      <c r="M336" s="25">
        <v>-1568980</v>
      </c>
    </row>
    <row r="337" spans="1:13" x14ac:dyDescent="0.2">
      <c r="A337" s="19">
        <f t="shared" si="5"/>
        <v>329</v>
      </c>
      <c r="B337" s="24">
        <v>345776</v>
      </c>
      <c r="C337" s="22">
        <v>65732836000126</v>
      </c>
      <c r="D337" s="20" t="s">
        <v>339</v>
      </c>
      <c r="E337" s="20" t="s">
        <v>77</v>
      </c>
      <c r="F337" s="20" t="s">
        <v>764</v>
      </c>
      <c r="G337" s="20" t="s">
        <v>964</v>
      </c>
      <c r="H337" s="25">
        <v>59098913.270000003</v>
      </c>
      <c r="I337" s="25">
        <v>10496985</v>
      </c>
      <c r="J337" s="25">
        <v>-46791175.710000001</v>
      </c>
      <c r="K337" s="26">
        <v>-8907464</v>
      </c>
      <c r="L337" s="25">
        <v>-198636</v>
      </c>
      <c r="M337" s="25">
        <v>-11010601</v>
      </c>
    </row>
    <row r="338" spans="1:13" x14ac:dyDescent="0.2">
      <c r="A338" s="19">
        <f t="shared" si="5"/>
        <v>330</v>
      </c>
      <c r="B338" s="24">
        <v>366064</v>
      </c>
      <c r="C338" s="22">
        <v>78953023000108</v>
      </c>
      <c r="D338" s="20" t="s">
        <v>449</v>
      </c>
      <c r="E338" s="20" t="s">
        <v>77</v>
      </c>
      <c r="F338" s="20" t="s">
        <v>928</v>
      </c>
      <c r="G338" s="20" t="s">
        <v>968</v>
      </c>
      <c r="H338" s="25">
        <v>58541462.219999999</v>
      </c>
      <c r="I338" s="25">
        <v>2135886</v>
      </c>
      <c r="J338" s="25">
        <v>-49133828.630000003</v>
      </c>
      <c r="K338" s="26">
        <v>-8174645</v>
      </c>
      <c r="L338" s="25">
        <v>-1164297</v>
      </c>
      <c r="M338" s="25">
        <v>-2134202</v>
      </c>
    </row>
    <row r="339" spans="1:13" x14ac:dyDescent="0.2">
      <c r="A339" s="19">
        <f t="shared" si="5"/>
        <v>331</v>
      </c>
      <c r="B339" s="24">
        <v>403962</v>
      </c>
      <c r="C339" s="22">
        <v>3098226000165</v>
      </c>
      <c r="D339" s="20" t="s">
        <v>509</v>
      </c>
      <c r="E339" s="20" t="s">
        <v>75</v>
      </c>
      <c r="F339" s="20" t="s">
        <v>760</v>
      </c>
      <c r="G339" s="20" t="s">
        <v>967</v>
      </c>
      <c r="H339" s="25">
        <v>58438825.840000004</v>
      </c>
      <c r="I339" s="25">
        <v>258886</v>
      </c>
      <c r="J339" s="25">
        <v>-44833035.030000001</v>
      </c>
      <c r="K339" s="26">
        <v>-7725409</v>
      </c>
      <c r="L339" s="25">
        <v>-1195816</v>
      </c>
      <c r="M339" s="25">
        <v>-381009</v>
      </c>
    </row>
    <row r="340" spans="1:13" x14ac:dyDescent="0.2">
      <c r="A340" s="19">
        <f t="shared" si="5"/>
        <v>332</v>
      </c>
      <c r="B340" s="24">
        <v>342386</v>
      </c>
      <c r="C340" s="22">
        <v>3980208000102</v>
      </c>
      <c r="D340" s="20" t="s">
        <v>306</v>
      </c>
      <c r="E340" s="20" t="s">
        <v>77</v>
      </c>
      <c r="F340" s="20" t="s">
        <v>871</v>
      </c>
      <c r="G340" s="20" t="s">
        <v>975</v>
      </c>
      <c r="H340" s="25">
        <v>58405535.380000003</v>
      </c>
      <c r="I340" s="25">
        <v>3227157</v>
      </c>
      <c r="J340" s="25">
        <v>-53195587.369999997</v>
      </c>
      <c r="K340" s="26">
        <v>-4624323</v>
      </c>
      <c r="L340" s="25">
        <v>-91745</v>
      </c>
      <c r="M340" s="25">
        <v>-4385756</v>
      </c>
    </row>
    <row r="341" spans="1:13" x14ac:dyDescent="0.2">
      <c r="A341" s="19">
        <f t="shared" si="5"/>
        <v>333</v>
      </c>
      <c r="B341" s="24">
        <v>392391</v>
      </c>
      <c r="C341" s="22">
        <v>81564346000114</v>
      </c>
      <c r="D341" s="20" t="s">
        <v>493</v>
      </c>
      <c r="E341" s="20" t="s">
        <v>75</v>
      </c>
      <c r="F341" s="20" t="s">
        <v>939</v>
      </c>
      <c r="G341" s="20" t="s">
        <v>968</v>
      </c>
      <c r="H341" s="25">
        <v>58377877.25</v>
      </c>
      <c r="I341" s="25">
        <v>7910764</v>
      </c>
      <c r="J341" s="25">
        <v>-49003413.490000002</v>
      </c>
      <c r="K341" s="26">
        <v>-3581188</v>
      </c>
      <c r="L341" s="25">
        <v>-1458171</v>
      </c>
      <c r="M341" s="25">
        <v>-12989152</v>
      </c>
    </row>
    <row r="342" spans="1:13" x14ac:dyDescent="0.2">
      <c r="A342" s="19">
        <f t="shared" si="5"/>
        <v>334</v>
      </c>
      <c r="B342" s="24">
        <v>320897</v>
      </c>
      <c r="C342" s="22">
        <v>39210844000100</v>
      </c>
      <c r="D342" s="20" t="s">
        <v>195</v>
      </c>
      <c r="E342" s="20" t="s">
        <v>77</v>
      </c>
      <c r="F342" s="20" t="s">
        <v>832</v>
      </c>
      <c r="G342" s="20" t="s">
        <v>963</v>
      </c>
      <c r="H342" s="25">
        <v>58090377.75</v>
      </c>
      <c r="I342" s="25">
        <v>1346944</v>
      </c>
      <c r="J342" s="25">
        <v>-42897239.700000003</v>
      </c>
      <c r="K342" s="26">
        <v>-9898091</v>
      </c>
      <c r="L342" s="25">
        <v>-588906</v>
      </c>
      <c r="M342" s="25">
        <v>-5896871</v>
      </c>
    </row>
    <row r="343" spans="1:13" x14ac:dyDescent="0.2">
      <c r="A343" s="19">
        <f t="shared" si="5"/>
        <v>335</v>
      </c>
      <c r="B343" s="24">
        <v>419150</v>
      </c>
      <c r="C343" s="22">
        <v>15323270000100</v>
      </c>
      <c r="D343" s="20" t="s">
        <v>627</v>
      </c>
      <c r="E343" s="20" t="s">
        <v>75</v>
      </c>
      <c r="F343" s="20" t="s">
        <v>741</v>
      </c>
      <c r="G343" s="20" t="s">
        <v>964</v>
      </c>
      <c r="H343" s="25">
        <v>56831449.640000001</v>
      </c>
      <c r="I343" s="25">
        <v>685700</v>
      </c>
      <c r="J343" s="25">
        <v>-48786223.380000003</v>
      </c>
      <c r="K343" s="26">
        <v>-3687540</v>
      </c>
      <c r="L343" s="25">
        <v>-207844</v>
      </c>
      <c r="M343" s="25">
        <v>-3083201</v>
      </c>
    </row>
    <row r="344" spans="1:13" x14ac:dyDescent="0.2">
      <c r="A344" s="19">
        <f t="shared" si="5"/>
        <v>336</v>
      </c>
      <c r="B344" s="24">
        <v>320510</v>
      </c>
      <c r="C344" s="22">
        <v>69289171000189</v>
      </c>
      <c r="D344" s="20" t="s">
        <v>988</v>
      </c>
      <c r="E344" s="20" t="s">
        <v>75</v>
      </c>
      <c r="F344" s="20" t="s">
        <v>693</v>
      </c>
      <c r="G344" s="20" t="s">
        <v>964</v>
      </c>
      <c r="H344" s="25">
        <v>56548155.390000001</v>
      </c>
      <c r="I344" s="25">
        <v>337204</v>
      </c>
      <c r="J344" s="25">
        <v>-47367312.130000003</v>
      </c>
      <c r="K344" s="26">
        <v>-7687639</v>
      </c>
      <c r="L344" s="25">
        <v>-1002539</v>
      </c>
      <c r="M344" s="25">
        <v>-1542562</v>
      </c>
    </row>
    <row r="345" spans="1:13" x14ac:dyDescent="0.2">
      <c r="A345" s="19">
        <f t="shared" si="5"/>
        <v>337</v>
      </c>
      <c r="B345" s="24">
        <v>304468</v>
      </c>
      <c r="C345" s="22">
        <v>37436920000167</v>
      </c>
      <c r="D345" s="20" t="s">
        <v>99</v>
      </c>
      <c r="E345" s="20" t="s">
        <v>77</v>
      </c>
      <c r="F345" s="20" t="s">
        <v>786</v>
      </c>
      <c r="G345" s="20" t="s">
        <v>981</v>
      </c>
      <c r="H345" s="25">
        <v>56245216.899999999</v>
      </c>
      <c r="I345" s="25">
        <v>10793119</v>
      </c>
      <c r="J345" s="25">
        <v>-39812200.560000002</v>
      </c>
      <c r="K345" s="26">
        <v>-6947859</v>
      </c>
      <c r="L345" s="25">
        <v>-1933628</v>
      </c>
      <c r="M345" s="25">
        <v>-11506992</v>
      </c>
    </row>
    <row r="346" spans="1:13" x14ac:dyDescent="0.2">
      <c r="A346" s="19">
        <f t="shared" si="5"/>
        <v>338</v>
      </c>
      <c r="B346" s="24">
        <v>361461</v>
      </c>
      <c r="C346" s="22">
        <v>37880952000157</v>
      </c>
      <c r="D346" s="20" t="s">
        <v>1080</v>
      </c>
      <c r="E346" s="20" t="s">
        <v>88</v>
      </c>
      <c r="F346" s="20" t="s">
        <v>721</v>
      </c>
      <c r="G346" s="20" t="s">
        <v>977</v>
      </c>
      <c r="H346" s="25">
        <v>55973525.109999999</v>
      </c>
      <c r="I346" s="25">
        <v>71073</v>
      </c>
      <c r="J346" s="25">
        <v>-51708029.399999999</v>
      </c>
      <c r="K346" s="26">
        <v>-10518078</v>
      </c>
      <c r="L346" s="25">
        <v>0</v>
      </c>
      <c r="M346" s="25">
        <v>-20371</v>
      </c>
    </row>
    <row r="347" spans="1:13" x14ac:dyDescent="0.2">
      <c r="A347" s="19">
        <f t="shared" si="5"/>
        <v>339</v>
      </c>
      <c r="B347" s="24">
        <v>336858</v>
      </c>
      <c r="C347" s="22">
        <v>81710543000102</v>
      </c>
      <c r="D347" s="20" t="s">
        <v>283</v>
      </c>
      <c r="E347" s="20" t="s">
        <v>77</v>
      </c>
      <c r="F347" s="20" t="s">
        <v>865</v>
      </c>
      <c r="G347" s="20" t="s">
        <v>968</v>
      </c>
      <c r="H347" s="25">
        <v>55942008.270000003</v>
      </c>
      <c r="I347" s="25">
        <v>1503246</v>
      </c>
      <c r="J347" s="25">
        <v>-43508662.890000001</v>
      </c>
      <c r="K347" s="26">
        <v>-6133874</v>
      </c>
      <c r="L347" s="25">
        <v>-790300</v>
      </c>
      <c r="M347" s="25">
        <v>-2948730</v>
      </c>
    </row>
    <row r="348" spans="1:13" x14ac:dyDescent="0.2">
      <c r="A348" s="19">
        <f t="shared" si="5"/>
        <v>340</v>
      </c>
      <c r="B348" s="24">
        <v>378216</v>
      </c>
      <c r="C348" s="22">
        <v>20119509000165</v>
      </c>
      <c r="D348" s="20" t="s">
        <v>477</v>
      </c>
      <c r="E348" s="20" t="s">
        <v>88</v>
      </c>
      <c r="F348" s="20" t="s">
        <v>698</v>
      </c>
      <c r="G348" s="20" t="s">
        <v>979</v>
      </c>
      <c r="H348" s="25">
        <v>55683089.25</v>
      </c>
      <c r="I348" s="25">
        <v>186651</v>
      </c>
      <c r="J348" s="25">
        <v>-46460922.880000003</v>
      </c>
      <c r="K348" s="26">
        <v>-8339756</v>
      </c>
      <c r="L348" s="25">
        <v>0</v>
      </c>
      <c r="M348" s="25">
        <v>-829461</v>
      </c>
    </row>
    <row r="349" spans="1:13" x14ac:dyDescent="0.2">
      <c r="A349" s="19">
        <f t="shared" si="5"/>
        <v>341</v>
      </c>
      <c r="B349" s="24">
        <v>352179</v>
      </c>
      <c r="C349" s="22">
        <v>87689527000153</v>
      </c>
      <c r="D349" s="20" t="s">
        <v>372</v>
      </c>
      <c r="E349" s="20" t="s">
        <v>77</v>
      </c>
      <c r="F349" s="20" t="s">
        <v>896</v>
      </c>
      <c r="G349" s="20" t="s">
        <v>969</v>
      </c>
      <c r="H349" s="25">
        <v>55553666.560000002</v>
      </c>
      <c r="I349" s="25">
        <v>11105438</v>
      </c>
      <c r="J349" s="25">
        <v>-44357372.07</v>
      </c>
      <c r="K349" s="26">
        <v>-9252165</v>
      </c>
      <c r="L349" s="25">
        <v>0</v>
      </c>
      <c r="M349" s="25">
        <v>-11727896</v>
      </c>
    </row>
    <row r="350" spans="1:13" x14ac:dyDescent="0.2">
      <c r="A350" s="19">
        <f t="shared" si="5"/>
        <v>342</v>
      </c>
      <c r="B350" s="24">
        <v>413160</v>
      </c>
      <c r="C350" s="22">
        <v>4165719000133</v>
      </c>
      <c r="D350" s="20" t="s">
        <v>554</v>
      </c>
      <c r="E350" s="20" t="s">
        <v>75</v>
      </c>
      <c r="F350" s="20" t="s">
        <v>860</v>
      </c>
      <c r="G350" s="20" t="s">
        <v>963</v>
      </c>
      <c r="H350" s="25">
        <v>55524548.520000003</v>
      </c>
      <c r="I350" s="25">
        <v>0</v>
      </c>
      <c r="J350" s="25">
        <v>-42631151.640000001</v>
      </c>
      <c r="K350" s="26">
        <v>-7075185</v>
      </c>
      <c r="L350" s="25">
        <v>-238930</v>
      </c>
      <c r="M350" s="25">
        <v>-2406641</v>
      </c>
    </row>
    <row r="351" spans="1:13" x14ac:dyDescent="0.2">
      <c r="A351" s="19">
        <f t="shared" si="5"/>
        <v>343</v>
      </c>
      <c r="B351" s="24">
        <v>411582</v>
      </c>
      <c r="C351" s="22">
        <v>3638220000133</v>
      </c>
      <c r="D351" s="20" t="s">
        <v>544</v>
      </c>
      <c r="E351" s="20" t="s">
        <v>75</v>
      </c>
      <c r="F351" s="20" t="s">
        <v>743</v>
      </c>
      <c r="G351" s="20" t="s">
        <v>963</v>
      </c>
      <c r="H351" s="25">
        <v>55177694.630000003</v>
      </c>
      <c r="I351" s="25">
        <v>691994</v>
      </c>
      <c r="J351" s="25">
        <v>-39770741.770000003</v>
      </c>
      <c r="K351" s="26">
        <v>-7433750</v>
      </c>
      <c r="L351" s="25">
        <v>-126400</v>
      </c>
      <c r="M351" s="25">
        <v>-4172866</v>
      </c>
    </row>
    <row r="352" spans="1:13" x14ac:dyDescent="0.2">
      <c r="A352" s="19">
        <f t="shared" si="5"/>
        <v>344</v>
      </c>
      <c r="B352" s="24">
        <v>314251</v>
      </c>
      <c r="C352" s="22">
        <v>2172353000102</v>
      </c>
      <c r="D352" s="20" t="s">
        <v>154</v>
      </c>
      <c r="E352" s="20" t="s">
        <v>88</v>
      </c>
      <c r="F352" s="20" t="s">
        <v>699</v>
      </c>
      <c r="G352" s="20" t="s">
        <v>966</v>
      </c>
      <c r="H352" s="25">
        <v>54986009.159999996</v>
      </c>
      <c r="I352" s="25">
        <v>74008</v>
      </c>
      <c r="J352" s="25">
        <v>-45611367.710000001</v>
      </c>
      <c r="K352" s="26">
        <v>-3653903</v>
      </c>
      <c r="L352" s="25">
        <v>0</v>
      </c>
      <c r="M352" s="25">
        <v>-1834702</v>
      </c>
    </row>
    <row r="353" spans="1:13" x14ac:dyDescent="0.2">
      <c r="A353" s="19">
        <f t="shared" si="5"/>
        <v>345</v>
      </c>
      <c r="B353" s="24">
        <v>303844</v>
      </c>
      <c r="C353" s="22">
        <v>2687852000124</v>
      </c>
      <c r="D353" s="20" t="s">
        <v>94</v>
      </c>
      <c r="E353" s="20" t="s">
        <v>77</v>
      </c>
      <c r="F353" s="20" t="s">
        <v>783</v>
      </c>
      <c r="G353" s="20" t="s">
        <v>964</v>
      </c>
      <c r="H353" s="25">
        <v>54060929.43</v>
      </c>
      <c r="I353" s="25">
        <v>9339627</v>
      </c>
      <c r="J353" s="25">
        <v>-45530760.890000001</v>
      </c>
      <c r="K353" s="26">
        <v>-6697377</v>
      </c>
      <c r="L353" s="25">
        <v>-299686</v>
      </c>
      <c r="M353" s="25">
        <v>-12433566</v>
      </c>
    </row>
    <row r="354" spans="1:13" x14ac:dyDescent="0.2">
      <c r="A354" s="19">
        <f t="shared" si="5"/>
        <v>346</v>
      </c>
      <c r="B354" s="24">
        <v>319422</v>
      </c>
      <c r="C354" s="22">
        <v>51473692000126</v>
      </c>
      <c r="D354" s="20" t="s">
        <v>187</v>
      </c>
      <c r="E354" s="20" t="s">
        <v>108</v>
      </c>
      <c r="F354" s="20" t="s">
        <v>729</v>
      </c>
      <c r="G354" s="20" t="s">
        <v>964</v>
      </c>
      <c r="H354" s="25">
        <v>53589239.369999997</v>
      </c>
      <c r="I354" s="25">
        <v>154833645</v>
      </c>
      <c r="J354" s="25">
        <v>-36095728.5</v>
      </c>
      <c r="K354" s="26">
        <v>-2592868</v>
      </c>
      <c r="L354" s="25">
        <v>-111330</v>
      </c>
      <c r="M354" s="25">
        <v>-148216129</v>
      </c>
    </row>
    <row r="355" spans="1:13" x14ac:dyDescent="0.2">
      <c r="A355" s="19">
        <f t="shared" si="5"/>
        <v>347</v>
      </c>
      <c r="B355" s="24">
        <v>313084</v>
      </c>
      <c r="C355" s="22">
        <v>25064148000110</v>
      </c>
      <c r="D355" s="20" t="s">
        <v>144</v>
      </c>
      <c r="E355" s="20" t="s">
        <v>77</v>
      </c>
      <c r="F355" s="20" t="s">
        <v>812</v>
      </c>
      <c r="G355" s="20" t="s">
        <v>987</v>
      </c>
      <c r="H355" s="25">
        <v>52955145.659999996</v>
      </c>
      <c r="I355" s="25">
        <v>1285426</v>
      </c>
      <c r="J355" s="25">
        <v>-45454380.659999996</v>
      </c>
      <c r="K355" s="26">
        <v>-6984309</v>
      </c>
      <c r="L355" s="25">
        <v>-53677</v>
      </c>
      <c r="M355" s="25">
        <v>-2521230</v>
      </c>
    </row>
    <row r="356" spans="1:13" x14ac:dyDescent="0.2">
      <c r="A356" s="19">
        <f t="shared" si="5"/>
        <v>348</v>
      </c>
      <c r="B356" s="24">
        <v>304344</v>
      </c>
      <c r="C356" s="22">
        <v>42940528000190</v>
      </c>
      <c r="D356" s="20" t="s">
        <v>97</v>
      </c>
      <c r="E356" s="20" t="s">
        <v>77</v>
      </c>
      <c r="F356" s="20" t="s">
        <v>678</v>
      </c>
      <c r="G356" s="20" t="s">
        <v>979</v>
      </c>
      <c r="H356" s="25">
        <v>51703138.950000003</v>
      </c>
      <c r="I356" s="25">
        <v>3675635</v>
      </c>
      <c r="J356" s="25">
        <v>-38229331.450000003</v>
      </c>
      <c r="K356" s="26">
        <v>-5930461</v>
      </c>
      <c r="L356" s="25">
        <v>-660165</v>
      </c>
      <c r="M356" s="25">
        <v>-2422649</v>
      </c>
    </row>
    <row r="357" spans="1:13" x14ac:dyDescent="0.2">
      <c r="A357" s="19">
        <f t="shared" si="5"/>
        <v>349</v>
      </c>
      <c r="B357" s="24">
        <v>305227</v>
      </c>
      <c r="C357" s="22">
        <v>78420783000150</v>
      </c>
      <c r="D357" s="20" t="s">
        <v>102</v>
      </c>
      <c r="E357" s="20" t="s">
        <v>77</v>
      </c>
      <c r="F357" s="20" t="s">
        <v>787</v>
      </c>
      <c r="G357" s="20" t="s">
        <v>968</v>
      </c>
      <c r="H357" s="25">
        <v>51635884.18</v>
      </c>
      <c r="I357" s="25">
        <v>3600183</v>
      </c>
      <c r="J357" s="25">
        <v>-38546950.07</v>
      </c>
      <c r="K357" s="26">
        <v>-10410807</v>
      </c>
      <c r="L357" s="25">
        <v>0</v>
      </c>
      <c r="M357" s="25">
        <v>-7349175</v>
      </c>
    </row>
    <row r="358" spans="1:13" x14ac:dyDescent="0.2">
      <c r="A358" s="19">
        <f t="shared" si="5"/>
        <v>350</v>
      </c>
      <c r="B358" s="24">
        <v>410047</v>
      </c>
      <c r="C358" s="22">
        <v>23854409000170</v>
      </c>
      <c r="D358" s="20" t="s">
        <v>534</v>
      </c>
      <c r="E358" s="20" t="s">
        <v>75</v>
      </c>
      <c r="F358" s="20" t="s">
        <v>698</v>
      </c>
      <c r="G358" s="20" t="s">
        <v>979</v>
      </c>
      <c r="H358" s="25">
        <v>51517350.57</v>
      </c>
      <c r="I358" s="25">
        <v>635075</v>
      </c>
      <c r="J358" s="25">
        <v>-38787754.600000001</v>
      </c>
      <c r="K358" s="26">
        <v>-5635689</v>
      </c>
      <c r="L358" s="25">
        <v>-2839526</v>
      </c>
      <c r="M358" s="25">
        <v>-7012972</v>
      </c>
    </row>
    <row r="359" spans="1:13" x14ac:dyDescent="0.2">
      <c r="A359" s="19">
        <f t="shared" si="5"/>
        <v>351</v>
      </c>
      <c r="B359" s="24">
        <v>349755</v>
      </c>
      <c r="C359" s="22">
        <v>32538373000107</v>
      </c>
      <c r="D359" s="20" t="s">
        <v>360</v>
      </c>
      <c r="E359" s="20" t="s">
        <v>75</v>
      </c>
      <c r="F359" s="20" t="s">
        <v>1081</v>
      </c>
      <c r="G359" s="20" t="s">
        <v>963</v>
      </c>
      <c r="H359" s="25">
        <v>51489365.710000001</v>
      </c>
      <c r="I359" s="25">
        <v>0</v>
      </c>
      <c r="J359" s="25">
        <v>-43830289.619999997</v>
      </c>
      <c r="K359" s="26">
        <v>-5399365</v>
      </c>
      <c r="L359" s="25">
        <v>-276780</v>
      </c>
      <c r="M359" s="25">
        <v>-241589</v>
      </c>
    </row>
    <row r="360" spans="1:13" x14ac:dyDescent="0.2">
      <c r="A360" s="19">
        <f t="shared" si="5"/>
        <v>352</v>
      </c>
      <c r="B360" s="24">
        <v>345091</v>
      </c>
      <c r="C360" s="22">
        <v>59849182000112</v>
      </c>
      <c r="D360" s="20" t="s">
        <v>334</v>
      </c>
      <c r="E360" s="20" t="s">
        <v>108</v>
      </c>
      <c r="F360" s="20" t="s">
        <v>878</v>
      </c>
      <c r="G360" s="20" t="s">
        <v>964</v>
      </c>
      <c r="H360" s="25">
        <v>50496138.560000002</v>
      </c>
      <c r="I360" s="25">
        <v>49612677</v>
      </c>
      <c r="J360" s="25">
        <v>-43414452.32</v>
      </c>
      <c r="K360" s="26">
        <v>-3840780</v>
      </c>
      <c r="L360" s="25">
        <v>-1100897</v>
      </c>
      <c r="M360" s="25">
        <v>-50438627</v>
      </c>
    </row>
    <row r="361" spans="1:13" x14ac:dyDescent="0.2">
      <c r="A361" s="19">
        <f t="shared" si="5"/>
        <v>353</v>
      </c>
      <c r="B361" s="24">
        <v>357065</v>
      </c>
      <c r="C361" s="22">
        <v>13245683000199</v>
      </c>
      <c r="D361" s="20" t="s">
        <v>406</v>
      </c>
      <c r="E361" s="20" t="s">
        <v>77</v>
      </c>
      <c r="F361" s="20" t="s">
        <v>740</v>
      </c>
      <c r="G361" s="20" t="s">
        <v>972</v>
      </c>
      <c r="H361" s="25">
        <v>50379089.490000002</v>
      </c>
      <c r="I361" s="25">
        <v>17650001</v>
      </c>
      <c r="J361" s="25">
        <v>-42354389.549999997</v>
      </c>
      <c r="K361" s="26">
        <v>-7498164</v>
      </c>
      <c r="L361" s="25">
        <v>-335840</v>
      </c>
      <c r="M361" s="25">
        <v>-16131581</v>
      </c>
    </row>
    <row r="362" spans="1:13" x14ac:dyDescent="0.2">
      <c r="A362" s="19">
        <f t="shared" si="5"/>
        <v>354</v>
      </c>
      <c r="B362" s="24">
        <v>354325</v>
      </c>
      <c r="C362" s="22">
        <v>20909271000171</v>
      </c>
      <c r="D362" s="20" t="s">
        <v>1232</v>
      </c>
      <c r="E362" s="20" t="s">
        <v>77</v>
      </c>
      <c r="F362" s="20" t="s">
        <v>904</v>
      </c>
      <c r="G362" s="20" t="s">
        <v>979</v>
      </c>
      <c r="H362" s="25">
        <v>50340514.579999998</v>
      </c>
      <c r="I362" s="25">
        <v>1736786</v>
      </c>
      <c r="J362" s="25">
        <v>-43117395.549999997</v>
      </c>
      <c r="K362" s="26">
        <v>-5769082</v>
      </c>
      <c r="L362" s="25">
        <v>-239690</v>
      </c>
      <c r="M362" s="25">
        <v>-1957209</v>
      </c>
    </row>
    <row r="363" spans="1:13" x14ac:dyDescent="0.2">
      <c r="A363" s="19">
        <f t="shared" si="5"/>
        <v>355</v>
      </c>
      <c r="B363" s="24">
        <v>417661</v>
      </c>
      <c r="C363" s="22">
        <v>11996146000155</v>
      </c>
      <c r="D363" s="20" t="s">
        <v>603</v>
      </c>
      <c r="E363" s="20" t="s">
        <v>88</v>
      </c>
      <c r="F363" s="20" t="s">
        <v>655</v>
      </c>
      <c r="G363" s="20" t="s">
        <v>967</v>
      </c>
      <c r="H363" s="25">
        <v>50329124.740000002</v>
      </c>
      <c r="I363" s="25">
        <v>400175</v>
      </c>
      <c r="J363" s="25">
        <v>-39100271.259999998</v>
      </c>
      <c r="K363" s="26">
        <v>-5302909</v>
      </c>
      <c r="L363" s="25">
        <v>0</v>
      </c>
      <c r="M363" s="25">
        <v>-632086</v>
      </c>
    </row>
    <row r="364" spans="1:13" x14ac:dyDescent="0.2">
      <c r="A364" s="19">
        <f t="shared" si="5"/>
        <v>356</v>
      </c>
      <c r="B364" s="24">
        <v>372561</v>
      </c>
      <c r="C364" s="22">
        <v>381694000154</v>
      </c>
      <c r="D364" s="20" t="s">
        <v>474</v>
      </c>
      <c r="E364" s="20" t="s">
        <v>77</v>
      </c>
      <c r="F364" s="20" t="s">
        <v>938</v>
      </c>
      <c r="G364" s="20" t="s">
        <v>974</v>
      </c>
      <c r="H364" s="25">
        <v>50246470.710000001</v>
      </c>
      <c r="I364" s="25">
        <v>2788919</v>
      </c>
      <c r="J364" s="25">
        <v>-39135504.850000001</v>
      </c>
      <c r="K364" s="26">
        <v>-7890257</v>
      </c>
      <c r="L364" s="25">
        <v>-711131</v>
      </c>
      <c r="M364" s="25">
        <v>-2324102</v>
      </c>
    </row>
    <row r="365" spans="1:13" x14ac:dyDescent="0.2">
      <c r="A365" s="19">
        <f t="shared" si="5"/>
        <v>357</v>
      </c>
      <c r="B365" s="24">
        <v>418072</v>
      </c>
      <c r="C365" s="22">
        <v>13223975000120</v>
      </c>
      <c r="D365" s="20" t="s">
        <v>999</v>
      </c>
      <c r="E365" s="20" t="s">
        <v>990</v>
      </c>
      <c r="F365" s="20" t="s">
        <v>654</v>
      </c>
      <c r="G365" s="20" t="s">
        <v>964</v>
      </c>
      <c r="H365" s="25">
        <v>50209805.490000002</v>
      </c>
      <c r="I365" s="25">
        <v>82286</v>
      </c>
      <c r="J365" s="25">
        <v>-53404361.25</v>
      </c>
      <c r="K365" s="26">
        <v>-12884645</v>
      </c>
      <c r="L365" s="25">
        <v>-720826</v>
      </c>
      <c r="M365" s="25">
        <v>-3335653</v>
      </c>
    </row>
    <row r="366" spans="1:13" x14ac:dyDescent="0.2">
      <c r="A366" s="19">
        <f t="shared" si="5"/>
        <v>358</v>
      </c>
      <c r="B366" s="24">
        <v>301060</v>
      </c>
      <c r="C366" s="22">
        <v>41871989000196</v>
      </c>
      <c r="D366" s="20" t="s">
        <v>80</v>
      </c>
      <c r="E366" s="20" t="s">
        <v>77</v>
      </c>
      <c r="F366" s="20" t="s">
        <v>776</v>
      </c>
      <c r="G366" s="20" t="s">
        <v>979</v>
      </c>
      <c r="H366" s="25">
        <v>49956377.490000002</v>
      </c>
      <c r="I366" s="25">
        <v>5252303</v>
      </c>
      <c r="J366" s="25">
        <v>-39980555.259999998</v>
      </c>
      <c r="K366" s="26">
        <v>-8720978</v>
      </c>
      <c r="L366" s="25">
        <v>-279426</v>
      </c>
      <c r="M366" s="25">
        <v>-4329001</v>
      </c>
    </row>
    <row r="367" spans="1:13" x14ac:dyDescent="0.2">
      <c r="A367" s="19">
        <f t="shared" si="5"/>
        <v>359</v>
      </c>
      <c r="B367" s="24">
        <v>416738</v>
      </c>
      <c r="C367" s="22">
        <v>8708980000193</v>
      </c>
      <c r="D367" s="20" t="s">
        <v>593</v>
      </c>
      <c r="E367" s="20" t="s">
        <v>75</v>
      </c>
      <c r="F367" s="20" t="s">
        <v>687</v>
      </c>
      <c r="G367" s="20" t="s">
        <v>964</v>
      </c>
      <c r="H367" s="25">
        <v>49906824.090000004</v>
      </c>
      <c r="I367" s="25">
        <v>329004</v>
      </c>
      <c r="J367" s="25">
        <v>-36168471.509999998</v>
      </c>
      <c r="K367" s="26">
        <v>-9112064</v>
      </c>
      <c r="L367" s="25">
        <v>-495290</v>
      </c>
      <c r="M367" s="25">
        <v>-974829</v>
      </c>
    </row>
    <row r="368" spans="1:13" x14ac:dyDescent="0.2">
      <c r="A368" s="19">
        <f t="shared" si="5"/>
        <v>360</v>
      </c>
      <c r="B368" s="24">
        <v>323055</v>
      </c>
      <c r="C368" s="22">
        <v>69087922000184</v>
      </c>
      <c r="D368" s="20" t="s">
        <v>205</v>
      </c>
      <c r="E368" s="20" t="s">
        <v>77</v>
      </c>
      <c r="F368" s="20" t="s">
        <v>746</v>
      </c>
      <c r="G368" s="20" t="s">
        <v>964</v>
      </c>
      <c r="H368" s="25">
        <v>49728670.280000001</v>
      </c>
      <c r="I368" s="25">
        <v>1343578</v>
      </c>
      <c r="J368" s="25">
        <v>-39116699.079999998</v>
      </c>
      <c r="K368" s="26">
        <v>-5996318</v>
      </c>
      <c r="L368" s="25">
        <v>-53924</v>
      </c>
      <c r="M368" s="25">
        <v>-4217198</v>
      </c>
    </row>
    <row r="369" spans="1:13" x14ac:dyDescent="0.2">
      <c r="A369" s="19">
        <f t="shared" si="5"/>
        <v>361</v>
      </c>
      <c r="B369" s="24">
        <v>306444</v>
      </c>
      <c r="C369" s="22">
        <v>2716508000116</v>
      </c>
      <c r="D369" s="20" t="s">
        <v>111</v>
      </c>
      <c r="E369" s="20" t="s">
        <v>75</v>
      </c>
      <c r="F369" s="20" t="s">
        <v>654</v>
      </c>
      <c r="G369" s="20" t="s">
        <v>964</v>
      </c>
      <c r="H369" s="25">
        <v>49561828.729999997</v>
      </c>
      <c r="I369" s="25">
        <v>8483</v>
      </c>
      <c r="J369" s="25">
        <v>-40159283.009999998</v>
      </c>
      <c r="K369" s="26">
        <v>-6903094</v>
      </c>
      <c r="L369" s="25">
        <v>-361449</v>
      </c>
      <c r="M369" s="25">
        <v>-989781</v>
      </c>
    </row>
    <row r="370" spans="1:13" x14ac:dyDescent="0.2">
      <c r="A370" s="19">
        <f t="shared" si="5"/>
        <v>362</v>
      </c>
      <c r="B370" s="24">
        <v>413330</v>
      </c>
      <c r="C370" s="22">
        <v>4257073000114</v>
      </c>
      <c r="D370" s="20" t="s">
        <v>558</v>
      </c>
      <c r="E370" s="20" t="s">
        <v>75</v>
      </c>
      <c r="F370" s="20" t="s">
        <v>674</v>
      </c>
      <c r="G370" s="20" t="s">
        <v>963</v>
      </c>
      <c r="H370" s="25">
        <v>48820587.549999997</v>
      </c>
      <c r="I370" s="25">
        <v>59268</v>
      </c>
      <c r="J370" s="25">
        <v>-37586469.770000003</v>
      </c>
      <c r="K370" s="26">
        <v>-4254043</v>
      </c>
      <c r="L370" s="25">
        <v>0</v>
      </c>
      <c r="M370" s="25">
        <v>-5249474</v>
      </c>
    </row>
    <row r="371" spans="1:13" x14ac:dyDescent="0.2">
      <c r="A371" s="19">
        <f t="shared" si="5"/>
        <v>363</v>
      </c>
      <c r="B371" s="24">
        <v>324159</v>
      </c>
      <c r="C371" s="22">
        <v>57214900000159</v>
      </c>
      <c r="D371" s="20" t="s">
        <v>211</v>
      </c>
      <c r="E371" s="20" t="s">
        <v>77</v>
      </c>
      <c r="F371" s="20" t="s">
        <v>841</v>
      </c>
      <c r="G371" s="20" t="s">
        <v>964</v>
      </c>
      <c r="H371" s="25">
        <v>48809510.200000003</v>
      </c>
      <c r="I371" s="25">
        <v>1744862</v>
      </c>
      <c r="J371" s="25">
        <v>-37647984.759999998</v>
      </c>
      <c r="K371" s="26">
        <v>-8547558</v>
      </c>
      <c r="L371" s="25">
        <v>-181521</v>
      </c>
      <c r="M371" s="25">
        <v>-3515262</v>
      </c>
    </row>
    <row r="372" spans="1:13" x14ac:dyDescent="0.2">
      <c r="A372" s="19">
        <f t="shared" si="5"/>
        <v>364</v>
      </c>
      <c r="B372" s="24">
        <v>301744</v>
      </c>
      <c r="C372" s="22">
        <v>1356020000162</v>
      </c>
      <c r="D372" s="20" t="s">
        <v>84</v>
      </c>
      <c r="E372" s="20" t="s">
        <v>77</v>
      </c>
      <c r="F372" s="20" t="s">
        <v>779</v>
      </c>
      <c r="G372" s="20" t="s">
        <v>974</v>
      </c>
      <c r="H372" s="25">
        <v>48669029.060000002</v>
      </c>
      <c r="I372" s="25">
        <v>2592927</v>
      </c>
      <c r="J372" s="25">
        <v>-35817853.880000003</v>
      </c>
      <c r="K372" s="26">
        <v>-6656089</v>
      </c>
      <c r="L372" s="25">
        <v>-212614</v>
      </c>
      <c r="M372" s="25">
        <v>-4715920</v>
      </c>
    </row>
    <row r="373" spans="1:13" x14ac:dyDescent="0.2">
      <c r="A373" s="19">
        <f t="shared" si="5"/>
        <v>365</v>
      </c>
      <c r="B373" s="24">
        <v>335517</v>
      </c>
      <c r="C373" s="22">
        <v>65276354000109</v>
      </c>
      <c r="D373" s="20" t="s">
        <v>271</v>
      </c>
      <c r="E373" s="20" t="s">
        <v>77</v>
      </c>
      <c r="F373" s="20" t="s">
        <v>861</v>
      </c>
      <c r="G373" s="20" t="s">
        <v>979</v>
      </c>
      <c r="H373" s="25">
        <v>47927505.759999998</v>
      </c>
      <c r="I373" s="25">
        <v>2507028</v>
      </c>
      <c r="J373" s="25">
        <v>-39843017.619999997</v>
      </c>
      <c r="K373" s="26">
        <v>-5928228</v>
      </c>
      <c r="L373" s="25">
        <v>-30629</v>
      </c>
      <c r="M373" s="25">
        <v>-3773755</v>
      </c>
    </row>
    <row r="374" spans="1:13" x14ac:dyDescent="0.2">
      <c r="A374" s="19">
        <f t="shared" si="5"/>
        <v>366</v>
      </c>
      <c r="B374" s="24">
        <v>412058</v>
      </c>
      <c r="C374" s="22">
        <v>3977587000181</v>
      </c>
      <c r="D374" s="20" t="s">
        <v>548</v>
      </c>
      <c r="E374" s="20" t="s">
        <v>75</v>
      </c>
      <c r="F374" s="20" t="s">
        <v>654</v>
      </c>
      <c r="G374" s="20" t="s">
        <v>964</v>
      </c>
      <c r="H374" s="25">
        <v>47614467.609999999</v>
      </c>
      <c r="I374" s="25">
        <v>0</v>
      </c>
      <c r="J374" s="25">
        <v>-44278111.280000001</v>
      </c>
      <c r="K374" s="26">
        <v>-2948934</v>
      </c>
      <c r="L374" s="25">
        <v>-52224</v>
      </c>
      <c r="M374" s="25">
        <v>-212284</v>
      </c>
    </row>
    <row r="375" spans="1:13" x14ac:dyDescent="0.2">
      <c r="A375" s="19">
        <f t="shared" si="5"/>
        <v>367</v>
      </c>
      <c r="B375" s="24">
        <v>419338</v>
      </c>
      <c r="C375" s="22">
        <v>80238926000159</v>
      </c>
      <c r="D375" s="20" t="s">
        <v>631</v>
      </c>
      <c r="E375" s="20" t="s">
        <v>108</v>
      </c>
      <c r="F375" s="20" t="s">
        <v>672</v>
      </c>
      <c r="G375" s="20" t="s">
        <v>968</v>
      </c>
      <c r="H375" s="25">
        <v>47237060.909999996</v>
      </c>
      <c r="I375" s="25">
        <v>101291040</v>
      </c>
      <c r="J375" s="25">
        <v>-41513901.329999998</v>
      </c>
      <c r="K375" s="26">
        <v>-1345490</v>
      </c>
      <c r="L375" s="25">
        <v>-126564</v>
      </c>
      <c r="M375" s="25">
        <v>-103444927</v>
      </c>
    </row>
    <row r="376" spans="1:13" x14ac:dyDescent="0.2">
      <c r="A376" s="19">
        <f t="shared" si="5"/>
        <v>368</v>
      </c>
      <c r="B376" s="24">
        <v>356581</v>
      </c>
      <c r="C376" s="22">
        <v>71063853000110</v>
      </c>
      <c r="D376" s="20" t="s">
        <v>404</v>
      </c>
      <c r="E376" s="20" t="s">
        <v>77</v>
      </c>
      <c r="F376" s="20" t="s">
        <v>912</v>
      </c>
      <c r="G376" s="20" t="s">
        <v>979</v>
      </c>
      <c r="H376" s="25">
        <v>46989476.020000003</v>
      </c>
      <c r="I376" s="25">
        <v>2038286</v>
      </c>
      <c r="J376" s="25">
        <v>-27673914.23</v>
      </c>
      <c r="K376" s="26">
        <v>-8471502</v>
      </c>
      <c r="L376" s="25">
        <v>-393714</v>
      </c>
      <c r="M376" s="25">
        <v>-4545840</v>
      </c>
    </row>
    <row r="377" spans="1:13" x14ac:dyDescent="0.2">
      <c r="A377" s="19">
        <f t="shared" si="5"/>
        <v>369</v>
      </c>
      <c r="B377" s="24">
        <v>309699</v>
      </c>
      <c r="C377" s="22">
        <v>90450412000116</v>
      </c>
      <c r="D377" s="20" t="s">
        <v>1033</v>
      </c>
      <c r="E377" s="20" t="s">
        <v>75</v>
      </c>
      <c r="F377" s="20" t="s">
        <v>657</v>
      </c>
      <c r="G377" s="20" t="s">
        <v>969</v>
      </c>
      <c r="H377" s="25">
        <v>46168101.57</v>
      </c>
      <c r="I377" s="25">
        <v>11586</v>
      </c>
      <c r="J377" s="25">
        <v>-32984192.489999998</v>
      </c>
      <c r="K377" s="26">
        <v>-10468917</v>
      </c>
      <c r="L377" s="25">
        <v>-7085563</v>
      </c>
      <c r="M377" s="25">
        <v>-341306</v>
      </c>
    </row>
    <row r="378" spans="1:13" x14ac:dyDescent="0.2">
      <c r="A378" s="19">
        <f t="shared" si="5"/>
        <v>370</v>
      </c>
      <c r="B378" s="24">
        <v>317012</v>
      </c>
      <c r="C378" s="22">
        <v>85177194000158</v>
      </c>
      <c r="D378" s="20" t="s">
        <v>174</v>
      </c>
      <c r="E378" s="20" t="s">
        <v>77</v>
      </c>
      <c r="F378" s="20" t="s">
        <v>824</v>
      </c>
      <c r="G378" s="20" t="s">
        <v>974</v>
      </c>
      <c r="H378" s="25">
        <v>46111387.869999997</v>
      </c>
      <c r="I378" s="25">
        <v>1184832</v>
      </c>
      <c r="J378" s="25">
        <v>-33040384.050000001</v>
      </c>
      <c r="K378" s="26">
        <v>-6737217</v>
      </c>
      <c r="L378" s="25">
        <v>-306727</v>
      </c>
      <c r="M378" s="25">
        <v>-4212689</v>
      </c>
    </row>
    <row r="379" spans="1:13" x14ac:dyDescent="0.2">
      <c r="A379" s="19">
        <f t="shared" si="5"/>
        <v>371</v>
      </c>
      <c r="B379" s="24">
        <v>366340</v>
      </c>
      <c r="C379" s="22">
        <v>59499251000105</v>
      </c>
      <c r="D379" s="20" t="s">
        <v>450</v>
      </c>
      <c r="E379" s="20" t="s">
        <v>77</v>
      </c>
      <c r="F379" s="20" t="s">
        <v>929</v>
      </c>
      <c r="G379" s="20" t="s">
        <v>964</v>
      </c>
      <c r="H379" s="25">
        <v>45948630.090000004</v>
      </c>
      <c r="I379" s="25">
        <v>9440719</v>
      </c>
      <c r="J379" s="25">
        <v>-28282841.5</v>
      </c>
      <c r="K379" s="26">
        <v>-6901865</v>
      </c>
      <c r="L379" s="25">
        <v>-289514</v>
      </c>
      <c r="M379" s="25">
        <v>-18260601</v>
      </c>
    </row>
    <row r="380" spans="1:13" x14ac:dyDescent="0.2">
      <c r="A380" s="19">
        <f t="shared" si="5"/>
        <v>372</v>
      </c>
      <c r="B380" s="24">
        <v>323942</v>
      </c>
      <c r="C380" s="22">
        <v>26150979000178</v>
      </c>
      <c r="D380" s="20" t="s">
        <v>210</v>
      </c>
      <c r="E380" s="20" t="s">
        <v>108</v>
      </c>
      <c r="F380" s="20" t="s">
        <v>834</v>
      </c>
      <c r="G380" s="20" t="s">
        <v>979</v>
      </c>
      <c r="H380" s="25">
        <v>45777645.630000003</v>
      </c>
      <c r="I380" s="25">
        <v>67552139</v>
      </c>
      <c r="J380" s="25">
        <v>-28630014.010000002</v>
      </c>
      <c r="K380" s="26">
        <v>-1456981</v>
      </c>
      <c r="L380" s="25">
        <v>-32099</v>
      </c>
      <c r="M380" s="25">
        <v>-81007012</v>
      </c>
    </row>
    <row r="381" spans="1:13" x14ac:dyDescent="0.2">
      <c r="A381" s="19">
        <f t="shared" si="5"/>
        <v>373</v>
      </c>
      <c r="B381" s="24">
        <v>342408</v>
      </c>
      <c r="C381" s="22">
        <v>1591800000197</v>
      </c>
      <c r="D381" s="20" t="s">
        <v>307</v>
      </c>
      <c r="E381" s="20" t="s">
        <v>75</v>
      </c>
      <c r="F381" s="20" t="s">
        <v>674</v>
      </c>
      <c r="G381" s="20" t="s">
        <v>963</v>
      </c>
      <c r="H381" s="25">
        <v>45641790.530000001</v>
      </c>
      <c r="I381" s="25">
        <v>12175964</v>
      </c>
      <c r="J381" s="25">
        <v>-43386706.079999998</v>
      </c>
      <c r="K381" s="26">
        <v>-9033581</v>
      </c>
      <c r="L381" s="25">
        <v>0</v>
      </c>
      <c r="M381" s="25">
        <v>-5668832</v>
      </c>
    </row>
    <row r="382" spans="1:13" x14ac:dyDescent="0.2">
      <c r="A382" s="19">
        <f t="shared" si="5"/>
        <v>374</v>
      </c>
      <c r="B382" s="24">
        <v>304123</v>
      </c>
      <c r="C382" s="22">
        <v>50368034000101</v>
      </c>
      <c r="D382" s="20" t="s">
        <v>95</v>
      </c>
      <c r="E382" s="20" t="s">
        <v>77</v>
      </c>
      <c r="F382" s="20" t="s">
        <v>663</v>
      </c>
      <c r="G382" s="20" t="s">
        <v>964</v>
      </c>
      <c r="H382" s="25">
        <v>45442043.869999997</v>
      </c>
      <c r="I382" s="25">
        <v>11914473</v>
      </c>
      <c r="J382" s="25">
        <v>-32238911.609999999</v>
      </c>
      <c r="K382" s="26">
        <v>-10456046</v>
      </c>
      <c r="L382" s="25">
        <v>0</v>
      </c>
      <c r="M382" s="25">
        <v>-10079655</v>
      </c>
    </row>
    <row r="383" spans="1:13" x14ac:dyDescent="0.2">
      <c r="A383" s="19">
        <f t="shared" si="5"/>
        <v>375</v>
      </c>
      <c r="B383" s="24">
        <v>328073</v>
      </c>
      <c r="C383" s="22">
        <v>53807475000150</v>
      </c>
      <c r="D383" s="20" t="s">
        <v>237</v>
      </c>
      <c r="E383" s="20" t="s">
        <v>77</v>
      </c>
      <c r="F383" s="20" t="s">
        <v>711</v>
      </c>
      <c r="G383" s="20" t="s">
        <v>964</v>
      </c>
      <c r="H383" s="25">
        <v>45322913.520000003</v>
      </c>
      <c r="I383" s="25">
        <v>18975538</v>
      </c>
      <c r="J383" s="25">
        <v>-35293191.649999999</v>
      </c>
      <c r="K383" s="26">
        <v>-5402102</v>
      </c>
      <c r="L383" s="25">
        <v>-573273</v>
      </c>
      <c r="M383" s="25">
        <v>-20815441</v>
      </c>
    </row>
    <row r="384" spans="1:13" x14ac:dyDescent="0.2">
      <c r="A384" s="19">
        <f t="shared" si="5"/>
        <v>376</v>
      </c>
      <c r="B384" s="24">
        <v>328294</v>
      </c>
      <c r="C384" s="22">
        <v>1559455000104</v>
      </c>
      <c r="D384" s="20" t="s">
        <v>238</v>
      </c>
      <c r="E384" s="20" t="s">
        <v>77</v>
      </c>
      <c r="F384" s="20" t="s">
        <v>712</v>
      </c>
      <c r="G384" s="20" t="s">
        <v>964</v>
      </c>
      <c r="H384" s="25">
        <v>45109895.890000001</v>
      </c>
      <c r="I384" s="25">
        <v>24632425</v>
      </c>
      <c r="J384" s="25">
        <v>-25295410.23</v>
      </c>
      <c r="K384" s="26">
        <v>-22847804</v>
      </c>
      <c r="L384" s="25">
        <v>-2043418</v>
      </c>
      <c r="M384" s="25">
        <v>-14765443</v>
      </c>
    </row>
    <row r="385" spans="1:13" x14ac:dyDescent="0.2">
      <c r="A385" s="19">
        <f t="shared" si="5"/>
        <v>377</v>
      </c>
      <c r="B385" s="24">
        <v>349194</v>
      </c>
      <c r="C385" s="22">
        <v>64486285000103</v>
      </c>
      <c r="D385" s="20" t="s">
        <v>356</v>
      </c>
      <c r="E385" s="20" t="s">
        <v>75</v>
      </c>
      <c r="F385" s="20" t="s">
        <v>778</v>
      </c>
      <c r="G385" s="20" t="s">
        <v>979</v>
      </c>
      <c r="H385" s="25">
        <v>44829026.659999996</v>
      </c>
      <c r="I385" s="25">
        <v>348607</v>
      </c>
      <c r="J385" s="25">
        <v>-35041311.409999996</v>
      </c>
      <c r="K385" s="26">
        <v>-4429491</v>
      </c>
      <c r="L385" s="25">
        <v>-361202</v>
      </c>
      <c r="M385" s="25">
        <v>-1468095</v>
      </c>
    </row>
    <row r="386" spans="1:13" x14ac:dyDescent="0.2">
      <c r="A386" s="19">
        <f t="shared" si="5"/>
        <v>378</v>
      </c>
      <c r="B386" s="24">
        <v>385620</v>
      </c>
      <c r="C386" s="22">
        <v>48717516000188</v>
      </c>
      <c r="D386" s="20" t="s">
        <v>486</v>
      </c>
      <c r="E386" s="20" t="s">
        <v>77</v>
      </c>
      <c r="F386" s="20" t="s">
        <v>737</v>
      </c>
      <c r="G386" s="20" t="s">
        <v>964</v>
      </c>
      <c r="H386" s="25">
        <v>44595812.229999997</v>
      </c>
      <c r="I386" s="25">
        <v>16291140</v>
      </c>
      <c r="J386" s="25">
        <v>-38492941.640000001</v>
      </c>
      <c r="K386" s="26">
        <v>-5703164</v>
      </c>
      <c r="L386" s="25">
        <v>-88138</v>
      </c>
      <c r="M386" s="25">
        <v>-14180769</v>
      </c>
    </row>
    <row r="387" spans="1:13" x14ac:dyDescent="0.2">
      <c r="A387" s="19">
        <f t="shared" si="5"/>
        <v>379</v>
      </c>
      <c r="B387" s="24">
        <v>321087</v>
      </c>
      <c r="C387" s="22">
        <v>368318000120</v>
      </c>
      <c r="D387" s="20" t="s">
        <v>197</v>
      </c>
      <c r="E387" s="20" t="s">
        <v>77</v>
      </c>
      <c r="F387" s="20" t="s">
        <v>833</v>
      </c>
      <c r="G387" s="20" t="s">
        <v>963</v>
      </c>
      <c r="H387" s="25">
        <v>44419834.840000004</v>
      </c>
      <c r="I387" s="25">
        <v>540906</v>
      </c>
      <c r="J387" s="25">
        <v>-30686742.32</v>
      </c>
      <c r="K387" s="26">
        <v>-6987813</v>
      </c>
      <c r="L387" s="25">
        <v>-119678</v>
      </c>
      <c r="M387" s="25">
        <v>-3449279</v>
      </c>
    </row>
    <row r="388" spans="1:13" x14ac:dyDescent="0.2">
      <c r="A388" s="19">
        <f t="shared" si="5"/>
        <v>380</v>
      </c>
      <c r="B388" s="24">
        <v>352314</v>
      </c>
      <c r="C388" s="22">
        <v>66191263000133</v>
      </c>
      <c r="D388" s="20" t="s">
        <v>373</v>
      </c>
      <c r="E388" s="20" t="s">
        <v>77</v>
      </c>
      <c r="F388" s="20" t="s">
        <v>897</v>
      </c>
      <c r="G388" s="20" t="s">
        <v>979</v>
      </c>
      <c r="H388" s="25">
        <v>43994631.020000003</v>
      </c>
      <c r="I388" s="25">
        <v>7495821</v>
      </c>
      <c r="J388" s="25">
        <v>-36249646.039999999</v>
      </c>
      <c r="K388" s="26">
        <v>-7337954</v>
      </c>
      <c r="L388" s="25">
        <v>-126130</v>
      </c>
      <c r="M388" s="25">
        <v>-2077005</v>
      </c>
    </row>
    <row r="389" spans="1:13" x14ac:dyDescent="0.2">
      <c r="A389" s="19">
        <f t="shared" si="5"/>
        <v>381</v>
      </c>
      <c r="B389" s="24">
        <v>417211</v>
      </c>
      <c r="C389" s="22">
        <v>11177786000133</v>
      </c>
      <c r="D389" s="20" t="s">
        <v>595</v>
      </c>
      <c r="E389" s="20" t="s">
        <v>88</v>
      </c>
      <c r="F389" s="20" t="s">
        <v>698</v>
      </c>
      <c r="G389" s="20" t="s">
        <v>979</v>
      </c>
      <c r="H389" s="25">
        <v>43254055.829999998</v>
      </c>
      <c r="I389" s="25">
        <v>16579</v>
      </c>
      <c r="J389" s="25">
        <v>-36118368.049999997</v>
      </c>
      <c r="K389" s="26">
        <v>-4129591</v>
      </c>
      <c r="L389" s="25">
        <v>0</v>
      </c>
      <c r="M389" s="25">
        <v>-260621</v>
      </c>
    </row>
    <row r="390" spans="1:13" x14ac:dyDescent="0.2">
      <c r="A390" s="19">
        <f t="shared" si="5"/>
        <v>382</v>
      </c>
      <c r="B390" s="24">
        <v>350729</v>
      </c>
      <c r="C390" s="22">
        <v>2906583000140</v>
      </c>
      <c r="D390" s="20" t="s">
        <v>366</v>
      </c>
      <c r="E390" s="20" t="s">
        <v>75</v>
      </c>
      <c r="F390" s="20" t="s">
        <v>672</v>
      </c>
      <c r="G390" s="20" t="s">
        <v>968</v>
      </c>
      <c r="H390" s="25">
        <v>43195557.770000003</v>
      </c>
      <c r="I390" s="25">
        <v>379207</v>
      </c>
      <c r="J390" s="25">
        <v>-35028938.729999997</v>
      </c>
      <c r="K390" s="26">
        <v>-7991535</v>
      </c>
      <c r="L390" s="25">
        <v>-245246</v>
      </c>
      <c r="M390" s="25">
        <v>-1117475</v>
      </c>
    </row>
    <row r="391" spans="1:13" x14ac:dyDescent="0.2">
      <c r="A391" s="19">
        <f t="shared" si="5"/>
        <v>383</v>
      </c>
      <c r="B391" s="24">
        <v>325236</v>
      </c>
      <c r="C391" s="22">
        <v>66854779000110</v>
      </c>
      <c r="D391" s="20" t="s">
        <v>223</v>
      </c>
      <c r="E391" s="20" t="s">
        <v>75</v>
      </c>
      <c r="F391" s="20" t="s">
        <v>654</v>
      </c>
      <c r="G391" s="20" t="s">
        <v>964</v>
      </c>
      <c r="H391" s="25">
        <v>43032976.259999998</v>
      </c>
      <c r="I391" s="25">
        <v>0</v>
      </c>
      <c r="J391" s="25">
        <v>-29842438.27</v>
      </c>
      <c r="K391" s="26">
        <v>-10544922</v>
      </c>
      <c r="L391" s="25">
        <v>-1225699</v>
      </c>
      <c r="M391" s="25">
        <v>-239609</v>
      </c>
    </row>
    <row r="392" spans="1:13" x14ac:dyDescent="0.2">
      <c r="A392" s="19">
        <f t="shared" si="5"/>
        <v>384</v>
      </c>
      <c r="B392" s="24">
        <v>360414</v>
      </c>
      <c r="C392" s="22">
        <v>28974020000182</v>
      </c>
      <c r="D392" s="20" t="s">
        <v>1004</v>
      </c>
      <c r="E392" s="20" t="s">
        <v>77</v>
      </c>
      <c r="F392" s="20" t="s">
        <v>921</v>
      </c>
      <c r="G392" s="20" t="s">
        <v>963</v>
      </c>
      <c r="H392" s="25">
        <v>42428729.189999998</v>
      </c>
      <c r="I392" s="25">
        <v>5728619</v>
      </c>
      <c r="J392" s="25">
        <v>-38613841.909999996</v>
      </c>
      <c r="K392" s="26">
        <v>-5084591</v>
      </c>
      <c r="L392" s="25">
        <v>-257104</v>
      </c>
      <c r="M392" s="25">
        <v>-5031569</v>
      </c>
    </row>
    <row r="393" spans="1:13" x14ac:dyDescent="0.2">
      <c r="A393" s="19">
        <f t="shared" ref="A393:A456" si="6">ROW()-8</f>
        <v>385</v>
      </c>
      <c r="B393" s="24">
        <v>309362</v>
      </c>
      <c r="C393" s="22">
        <v>469585000193</v>
      </c>
      <c r="D393" s="20" t="s">
        <v>121</v>
      </c>
      <c r="E393" s="20" t="s">
        <v>88</v>
      </c>
      <c r="F393" s="20" t="s">
        <v>669</v>
      </c>
      <c r="G393" s="20" t="s">
        <v>976</v>
      </c>
      <c r="H393" s="25">
        <v>42195510.82</v>
      </c>
      <c r="I393" s="25">
        <v>286813</v>
      </c>
      <c r="J393" s="25">
        <v>-31882997.75</v>
      </c>
      <c r="K393" s="26">
        <v>-5826694</v>
      </c>
      <c r="L393" s="25">
        <v>0</v>
      </c>
      <c r="M393" s="25">
        <v>-1023119</v>
      </c>
    </row>
    <row r="394" spans="1:13" x14ac:dyDescent="0.2">
      <c r="A394" s="19">
        <f t="shared" si="6"/>
        <v>386</v>
      </c>
      <c r="B394" s="24">
        <v>419168</v>
      </c>
      <c r="C394" s="22">
        <v>17273560000112</v>
      </c>
      <c r="D394" s="20" t="s">
        <v>628</v>
      </c>
      <c r="E394" s="20" t="s">
        <v>75</v>
      </c>
      <c r="F394" s="20" t="s">
        <v>710</v>
      </c>
      <c r="G394" s="20" t="s">
        <v>964</v>
      </c>
      <c r="H394" s="25">
        <v>42184565.039999999</v>
      </c>
      <c r="I394" s="25">
        <v>1048088</v>
      </c>
      <c r="J394" s="25">
        <v>-40059861.210000001</v>
      </c>
      <c r="K394" s="26">
        <v>-8122889</v>
      </c>
      <c r="L394" s="25">
        <v>-1484785</v>
      </c>
      <c r="M394" s="25">
        <v>-413948</v>
      </c>
    </row>
    <row r="395" spans="1:13" x14ac:dyDescent="0.2">
      <c r="A395" s="19">
        <f t="shared" si="6"/>
        <v>387</v>
      </c>
      <c r="B395" s="24">
        <v>347108</v>
      </c>
      <c r="C395" s="22">
        <v>71925531000133</v>
      </c>
      <c r="D395" s="20" t="s">
        <v>345</v>
      </c>
      <c r="E395" s="20" t="s">
        <v>77</v>
      </c>
      <c r="F395" s="20" t="s">
        <v>884</v>
      </c>
      <c r="G395" s="20" t="s">
        <v>964</v>
      </c>
      <c r="H395" s="25">
        <v>41834607.850000001</v>
      </c>
      <c r="I395" s="25">
        <v>1898831</v>
      </c>
      <c r="J395" s="25">
        <v>-28853567.289999999</v>
      </c>
      <c r="K395" s="26">
        <v>-5623603</v>
      </c>
      <c r="L395" s="25">
        <v>-459797</v>
      </c>
      <c r="M395" s="25">
        <v>-7436933</v>
      </c>
    </row>
    <row r="396" spans="1:13" x14ac:dyDescent="0.2">
      <c r="A396" s="19">
        <f t="shared" si="6"/>
        <v>388</v>
      </c>
      <c r="B396" s="24">
        <v>365238</v>
      </c>
      <c r="C396" s="22">
        <v>494870000164</v>
      </c>
      <c r="D396" s="20" t="s">
        <v>445</v>
      </c>
      <c r="E396" s="20" t="s">
        <v>77</v>
      </c>
      <c r="F396" s="20" t="s">
        <v>726</v>
      </c>
      <c r="G396" s="20" t="s">
        <v>964</v>
      </c>
      <c r="H396" s="25">
        <v>41541561.210000001</v>
      </c>
      <c r="I396" s="25">
        <v>3039733</v>
      </c>
      <c r="J396" s="25">
        <v>-30434980.010000002</v>
      </c>
      <c r="K396" s="26">
        <v>-6245458</v>
      </c>
      <c r="L396" s="25">
        <v>-69024</v>
      </c>
      <c r="M396" s="25">
        <v>-3586474</v>
      </c>
    </row>
    <row r="397" spans="1:13" x14ac:dyDescent="0.2">
      <c r="A397" s="19">
        <f t="shared" si="6"/>
        <v>389</v>
      </c>
      <c r="B397" s="24">
        <v>355593</v>
      </c>
      <c r="C397" s="22">
        <v>41687179000184</v>
      </c>
      <c r="D397" s="20" t="s">
        <v>1083</v>
      </c>
      <c r="E397" s="20" t="s">
        <v>77</v>
      </c>
      <c r="F397" s="20" t="s">
        <v>1084</v>
      </c>
      <c r="G397" s="20" t="s">
        <v>979</v>
      </c>
      <c r="H397" s="25">
        <v>41062486.049999997</v>
      </c>
      <c r="I397" s="25">
        <v>7260528</v>
      </c>
      <c r="J397" s="25">
        <v>-32031227.239999998</v>
      </c>
      <c r="K397" s="26">
        <v>-7204943</v>
      </c>
      <c r="L397" s="25">
        <v>-151121</v>
      </c>
      <c r="M397" s="25">
        <v>-7187312</v>
      </c>
    </row>
    <row r="398" spans="1:13" x14ac:dyDescent="0.2">
      <c r="A398" s="19">
        <f t="shared" si="6"/>
        <v>390</v>
      </c>
      <c r="B398" s="24">
        <v>320820</v>
      </c>
      <c r="C398" s="22">
        <v>668790000188</v>
      </c>
      <c r="D398" s="20" t="s">
        <v>192</v>
      </c>
      <c r="E398" s="20" t="s">
        <v>88</v>
      </c>
      <c r="F398" s="20" t="s">
        <v>765</v>
      </c>
      <c r="G398" s="20" t="s">
        <v>969</v>
      </c>
      <c r="H398" s="25">
        <v>41026251.380000003</v>
      </c>
      <c r="I398" s="25">
        <v>0</v>
      </c>
      <c r="J398" s="25">
        <v>-30474884.82</v>
      </c>
      <c r="K398" s="26">
        <v>-6123495</v>
      </c>
      <c r="L398" s="25">
        <v>0</v>
      </c>
      <c r="M398" s="25">
        <v>-94397</v>
      </c>
    </row>
    <row r="399" spans="1:13" x14ac:dyDescent="0.2">
      <c r="A399" s="19">
        <f t="shared" si="6"/>
        <v>391</v>
      </c>
      <c r="B399" s="24">
        <v>321338</v>
      </c>
      <c r="C399" s="22">
        <v>84638345000165</v>
      </c>
      <c r="D399" s="20" t="s">
        <v>1056</v>
      </c>
      <c r="E399" s="20" t="s">
        <v>75</v>
      </c>
      <c r="F399" s="20" t="s">
        <v>688</v>
      </c>
      <c r="G399" s="20" t="s">
        <v>980</v>
      </c>
      <c r="H399" s="25">
        <v>40697857.740000002</v>
      </c>
      <c r="I399" s="25">
        <v>1054790</v>
      </c>
      <c r="J399" s="25">
        <v>-31241195.77</v>
      </c>
      <c r="K399" s="26">
        <v>-10160362</v>
      </c>
      <c r="L399" s="25">
        <v>-596276</v>
      </c>
      <c r="M399" s="25">
        <v>-3728044</v>
      </c>
    </row>
    <row r="400" spans="1:13" x14ac:dyDescent="0.2">
      <c r="A400" s="19">
        <f t="shared" si="6"/>
        <v>392</v>
      </c>
      <c r="B400" s="24">
        <v>365530</v>
      </c>
      <c r="C400" s="22">
        <v>56762172000157</v>
      </c>
      <c r="D400" s="20" t="s">
        <v>446</v>
      </c>
      <c r="E400" s="20" t="s">
        <v>77</v>
      </c>
      <c r="F400" s="20" t="s">
        <v>789</v>
      </c>
      <c r="G400" s="20" t="s">
        <v>964</v>
      </c>
      <c r="H400" s="25">
        <v>40676318.380000003</v>
      </c>
      <c r="I400" s="25">
        <v>1102538</v>
      </c>
      <c r="J400" s="25">
        <v>-31676402.09</v>
      </c>
      <c r="K400" s="26">
        <v>-9742330</v>
      </c>
      <c r="L400" s="25">
        <v>-152436</v>
      </c>
      <c r="M400" s="25">
        <v>-1555564</v>
      </c>
    </row>
    <row r="401" spans="1:13" x14ac:dyDescent="0.2">
      <c r="A401" s="19">
        <f t="shared" si="6"/>
        <v>393</v>
      </c>
      <c r="B401" s="24">
        <v>421341</v>
      </c>
      <c r="C401" s="22">
        <v>4574626000162</v>
      </c>
      <c r="D401" s="20" t="s">
        <v>1045</v>
      </c>
      <c r="E401" s="20" t="s">
        <v>88</v>
      </c>
      <c r="F401" s="20" t="s">
        <v>702</v>
      </c>
      <c r="G401" s="20" t="s">
        <v>975</v>
      </c>
      <c r="H401" s="25">
        <v>40632551.579999998</v>
      </c>
      <c r="I401" s="25">
        <v>19622</v>
      </c>
      <c r="J401" s="25">
        <v>-20602192.649999999</v>
      </c>
      <c r="K401" s="26">
        <v>-8618121</v>
      </c>
      <c r="L401" s="25">
        <v>0</v>
      </c>
      <c r="M401" s="25">
        <v>-8241051</v>
      </c>
    </row>
    <row r="402" spans="1:13" x14ac:dyDescent="0.2">
      <c r="A402" s="19">
        <f t="shared" si="6"/>
        <v>394</v>
      </c>
      <c r="B402" s="24">
        <v>311146</v>
      </c>
      <c r="C402" s="22">
        <v>36540979000138</v>
      </c>
      <c r="D402" s="20" t="s">
        <v>128</v>
      </c>
      <c r="E402" s="20" t="s">
        <v>77</v>
      </c>
      <c r="F402" s="20" t="s">
        <v>801</v>
      </c>
      <c r="G402" s="20" t="s">
        <v>963</v>
      </c>
      <c r="H402" s="25">
        <v>40605696.119999997</v>
      </c>
      <c r="I402" s="25">
        <v>3010353</v>
      </c>
      <c r="J402" s="25">
        <v>-29221665.379999999</v>
      </c>
      <c r="K402" s="26">
        <v>-7700820</v>
      </c>
      <c r="L402" s="25">
        <v>-319841</v>
      </c>
      <c r="M402" s="25">
        <v>-3807038</v>
      </c>
    </row>
    <row r="403" spans="1:13" x14ac:dyDescent="0.2">
      <c r="A403" s="19">
        <f t="shared" si="6"/>
        <v>395</v>
      </c>
      <c r="B403" s="24">
        <v>318477</v>
      </c>
      <c r="C403" s="22">
        <v>2888465000156</v>
      </c>
      <c r="D403" s="20" t="s">
        <v>183</v>
      </c>
      <c r="E403" s="20" t="s">
        <v>75</v>
      </c>
      <c r="F403" s="20" t="s">
        <v>654</v>
      </c>
      <c r="G403" s="20" t="s">
        <v>964</v>
      </c>
      <c r="H403" s="25">
        <v>40241273.710000001</v>
      </c>
      <c r="I403" s="25">
        <v>556535</v>
      </c>
      <c r="J403" s="25">
        <v>-29661545.379999999</v>
      </c>
      <c r="K403" s="26">
        <v>-6399483</v>
      </c>
      <c r="L403" s="25">
        <v>-603411</v>
      </c>
      <c r="M403" s="25">
        <v>-3218519</v>
      </c>
    </row>
    <row r="404" spans="1:13" x14ac:dyDescent="0.2">
      <c r="A404" s="19">
        <f t="shared" si="6"/>
        <v>396</v>
      </c>
      <c r="B404" s="24">
        <v>301728</v>
      </c>
      <c r="C404" s="22">
        <v>20168589000149</v>
      </c>
      <c r="D404" s="20" t="s">
        <v>83</v>
      </c>
      <c r="E404" s="20" t="s">
        <v>75</v>
      </c>
      <c r="F404" s="20" t="s">
        <v>778</v>
      </c>
      <c r="G404" s="20" t="s">
        <v>979</v>
      </c>
      <c r="H404" s="25">
        <v>39739900.57</v>
      </c>
      <c r="I404" s="25">
        <v>2690649</v>
      </c>
      <c r="J404" s="25">
        <v>-31327040.82</v>
      </c>
      <c r="K404" s="26">
        <v>-4519833</v>
      </c>
      <c r="L404" s="25">
        <v>-1753625</v>
      </c>
      <c r="M404" s="25">
        <v>-938002</v>
      </c>
    </row>
    <row r="405" spans="1:13" x14ac:dyDescent="0.2">
      <c r="A405" s="19">
        <f t="shared" si="6"/>
        <v>397</v>
      </c>
      <c r="B405" s="24">
        <v>335541</v>
      </c>
      <c r="C405" s="22">
        <v>92128610000193</v>
      </c>
      <c r="D405" s="20" t="s">
        <v>272</v>
      </c>
      <c r="E405" s="20" t="s">
        <v>77</v>
      </c>
      <c r="F405" s="20" t="s">
        <v>862</v>
      </c>
      <c r="G405" s="20" t="s">
        <v>969</v>
      </c>
      <c r="H405" s="25">
        <v>39645781.719999999</v>
      </c>
      <c r="I405" s="25">
        <v>7845973</v>
      </c>
      <c r="J405" s="25">
        <v>-31395162.670000002</v>
      </c>
      <c r="K405" s="26">
        <v>-7494737</v>
      </c>
      <c r="L405" s="25">
        <v>-394715</v>
      </c>
      <c r="M405" s="25">
        <v>-7207662</v>
      </c>
    </row>
    <row r="406" spans="1:13" x14ac:dyDescent="0.2">
      <c r="A406" s="15">
        <f t="shared" si="6"/>
        <v>398</v>
      </c>
      <c r="B406" s="23">
        <v>362573</v>
      </c>
      <c r="C406" s="21">
        <v>25686544000180</v>
      </c>
      <c r="D406" s="18" t="s">
        <v>434</v>
      </c>
      <c r="E406" s="18" t="s">
        <v>77</v>
      </c>
      <c r="F406" s="18" t="s">
        <v>772</v>
      </c>
      <c r="G406" s="18" t="s">
        <v>979</v>
      </c>
      <c r="H406" s="25">
        <v>39396901.170000002</v>
      </c>
      <c r="I406" s="25">
        <v>2548381</v>
      </c>
      <c r="J406" s="25">
        <v>-27339752.829999998</v>
      </c>
      <c r="K406" s="26">
        <v>-6756707</v>
      </c>
      <c r="L406" s="25">
        <v>-73403</v>
      </c>
      <c r="M406" s="25">
        <v>-3536512</v>
      </c>
    </row>
    <row r="407" spans="1:13" x14ac:dyDescent="0.2">
      <c r="A407" s="19">
        <f t="shared" si="6"/>
        <v>399</v>
      </c>
      <c r="B407" s="24">
        <v>348261</v>
      </c>
      <c r="C407" s="22">
        <v>42889436000123</v>
      </c>
      <c r="D407" s="20" t="s">
        <v>351</v>
      </c>
      <c r="E407" s="20" t="s">
        <v>77</v>
      </c>
      <c r="F407" s="20" t="s">
        <v>888</v>
      </c>
      <c r="G407" s="20" t="s">
        <v>979</v>
      </c>
      <c r="H407" s="25">
        <v>39213070.159999996</v>
      </c>
      <c r="I407" s="25">
        <v>455177</v>
      </c>
      <c r="J407" s="25">
        <v>-28987218.219999999</v>
      </c>
      <c r="K407" s="26">
        <v>-4528108</v>
      </c>
      <c r="L407" s="25">
        <v>-126815</v>
      </c>
      <c r="M407" s="25">
        <v>-714340</v>
      </c>
    </row>
    <row r="408" spans="1:13" x14ac:dyDescent="0.2">
      <c r="A408" s="19">
        <f t="shared" si="6"/>
        <v>400</v>
      </c>
      <c r="B408" s="24">
        <v>416690</v>
      </c>
      <c r="C408" s="22">
        <v>7781345000179</v>
      </c>
      <c r="D408" s="20" t="s">
        <v>592</v>
      </c>
      <c r="E408" s="20" t="s">
        <v>88</v>
      </c>
      <c r="F408" s="20" t="s">
        <v>698</v>
      </c>
      <c r="G408" s="20" t="s">
        <v>979</v>
      </c>
      <c r="H408" s="25">
        <v>38670494.880000003</v>
      </c>
      <c r="I408" s="25">
        <v>79023</v>
      </c>
      <c r="J408" s="25">
        <v>-35676105.509999998</v>
      </c>
      <c r="K408" s="26">
        <v>-5860846</v>
      </c>
      <c r="L408" s="25">
        <v>0</v>
      </c>
      <c r="M408" s="25">
        <v>-596332</v>
      </c>
    </row>
    <row r="409" spans="1:13" x14ac:dyDescent="0.2">
      <c r="A409" s="19">
        <f t="shared" si="6"/>
        <v>401</v>
      </c>
      <c r="B409" s="24">
        <v>312282</v>
      </c>
      <c r="C409" s="22">
        <v>62476676000103</v>
      </c>
      <c r="D409" s="20" t="s">
        <v>138</v>
      </c>
      <c r="E409" s="20" t="s">
        <v>75</v>
      </c>
      <c r="F409" s="20" t="s">
        <v>701</v>
      </c>
      <c r="G409" s="20" t="s">
        <v>964</v>
      </c>
      <c r="H409" s="25">
        <v>37689403.969999999</v>
      </c>
      <c r="I409" s="25">
        <v>138077</v>
      </c>
      <c r="J409" s="25">
        <v>-29892431.039999999</v>
      </c>
      <c r="K409" s="26">
        <v>-3916591</v>
      </c>
      <c r="L409" s="25">
        <v>-304946</v>
      </c>
      <c r="M409" s="25">
        <v>-1097713</v>
      </c>
    </row>
    <row r="410" spans="1:13" x14ac:dyDescent="0.2">
      <c r="A410" s="19">
        <f t="shared" si="6"/>
        <v>402</v>
      </c>
      <c r="B410" s="24">
        <v>406945</v>
      </c>
      <c r="C410" s="22">
        <v>147571000153</v>
      </c>
      <c r="D410" s="20" t="s">
        <v>516</v>
      </c>
      <c r="E410" s="20" t="s">
        <v>88</v>
      </c>
      <c r="F410" s="20" t="s">
        <v>913</v>
      </c>
      <c r="G410" s="20" t="s">
        <v>964</v>
      </c>
      <c r="H410" s="25">
        <v>37464187.039999999</v>
      </c>
      <c r="I410" s="25">
        <v>1739702</v>
      </c>
      <c r="J410" s="25">
        <v>-36482371.130000003</v>
      </c>
      <c r="K410" s="26">
        <v>-4011181</v>
      </c>
      <c r="L410" s="25">
        <v>0</v>
      </c>
      <c r="M410" s="25">
        <v>-2305666</v>
      </c>
    </row>
    <row r="411" spans="1:13" x14ac:dyDescent="0.2">
      <c r="A411" s="19">
        <f t="shared" si="6"/>
        <v>403</v>
      </c>
      <c r="B411" s="24">
        <v>343684</v>
      </c>
      <c r="C411" s="22">
        <v>88732318000108</v>
      </c>
      <c r="D411" s="20" t="s">
        <v>320</v>
      </c>
      <c r="E411" s="20" t="s">
        <v>77</v>
      </c>
      <c r="F411" s="20" t="s">
        <v>756</v>
      </c>
      <c r="G411" s="20" t="s">
        <v>969</v>
      </c>
      <c r="H411" s="25">
        <v>37140220.340000004</v>
      </c>
      <c r="I411" s="25">
        <v>3507707</v>
      </c>
      <c r="J411" s="25">
        <v>-26492071.199999999</v>
      </c>
      <c r="K411" s="26">
        <v>-8723037</v>
      </c>
      <c r="L411" s="25">
        <v>-186435</v>
      </c>
      <c r="M411" s="25">
        <v>-2991332</v>
      </c>
    </row>
    <row r="412" spans="1:13" x14ac:dyDescent="0.2">
      <c r="A412" s="19">
        <f t="shared" si="6"/>
        <v>404</v>
      </c>
      <c r="B412" s="24">
        <v>317896</v>
      </c>
      <c r="C412" s="22">
        <v>71499792000139</v>
      </c>
      <c r="D412" s="20" t="s">
        <v>178</v>
      </c>
      <c r="E412" s="20" t="s">
        <v>77</v>
      </c>
      <c r="F412" s="20" t="s">
        <v>818</v>
      </c>
      <c r="G412" s="20" t="s">
        <v>979</v>
      </c>
      <c r="H412" s="25">
        <v>37036235.68</v>
      </c>
      <c r="I412" s="25">
        <v>2229191</v>
      </c>
      <c r="J412" s="25">
        <v>-23747041.399999999</v>
      </c>
      <c r="K412" s="26">
        <v>-5277482</v>
      </c>
      <c r="L412" s="25">
        <v>-97976</v>
      </c>
      <c r="M412" s="25">
        <v>-2963467</v>
      </c>
    </row>
    <row r="413" spans="1:13" x14ac:dyDescent="0.2">
      <c r="A413" s="19">
        <f t="shared" si="6"/>
        <v>405</v>
      </c>
      <c r="B413" s="24">
        <v>340146</v>
      </c>
      <c r="C413" s="22">
        <v>61740791000180</v>
      </c>
      <c r="D413" s="20" t="s">
        <v>295</v>
      </c>
      <c r="E413" s="20" t="s">
        <v>75</v>
      </c>
      <c r="F413" s="20" t="s">
        <v>654</v>
      </c>
      <c r="G413" s="20" t="s">
        <v>964</v>
      </c>
      <c r="H413" s="25">
        <v>36750544.740000002</v>
      </c>
      <c r="I413" s="25">
        <v>96315</v>
      </c>
      <c r="J413" s="25">
        <v>-29465899.050000001</v>
      </c>
      <c r="K413" s="26">
        <v>-9845018</v>
      </c>
      <c r="L413" s="25">
        <v>-613974</v>
      </c>
      <c r="M413" s="25">
        <v>-2296507</v>
      </c>
    </row>
    <row r="414" spans="1:13" x14ac:dyDescent="0.2">
      <c r="A414" s="19">
        <f t="shared" si="6"/>
        <v>406</v>
      </c>
      <c r="B414" s="24">
        <v>333808</v>
      </c>
      <c r="C414" s="22">
        <v>52852100000140</v>
      </c>
      <c r="D414" s="20" t="s">
        <v>261</v>
      </c>
      <c r="E414" s="20" t="s">
        <v>108</v>
      </c>
      <c r="F414" s="20" t="s">
        <v>689</v>
      </c>
      <c r="G414" s="20" t="s">
        <v>964</v>
      </c>
      <c r="H414" s="25">
        <v>36702079.32</v>
      </c>
      <c r="I414" s="25">
        <v>17419246</v>
      </c>
      <c r="J414" s="25">
        <v>-29157573.59</v>
      </c>
      <c r="K414" s="26">
        <v>-10704886</v>
      </c>
      <c r="L414" s="25">
        <v>-56385</v>
      </c>
      <c r="M414" s="25">
        <v>-9513668</v>
      </c>
    </row>
    <row r="415" spans="1:13" x14ac:dyDescent="0.2">
      <c r="A415" s="19">
        <f t="shared" si="6"/>
        <v>407</v>
      </c>
      <c r="B415" s="24">
        <v>325031</v>
      </c>
      <c r="C415" s="22">
        <v>67417519000140</v>
      </c>
      <c r="D415" s="20" t="s">
        <v>221</v>
      </c>
      <c r="E415" s="20" t="s">
        <v>77</v>
      </c>
      <c r="F415" s="20" t="s">
        <v>844</v>
      </c>
      <c r="G415" s="20" t="s">
        <v>964</v>
      </c>
      <c r="H415" s="25">
        <v>36630955.600000001</v>
      </c>
      <c r="I415" s="25">
        <v>1793470</v>
      </c>
      <c r="J415" s="25">
        <v>-29372386.370000001</v>
      </c>
      <c r="K415" s="26">
        <v>-7344987</v>
      </c>
      <c r="L415" s="25">
        <v>-360499</v>
      </c>
      <c r="M415" s="25">
        <v>-487874</v>
      </c>
    </row>
    <row r="416" spans="1:13" x14ac:dyDescent="0.2">
      <c r="A416" s="19">
        <f t="shared" si="6"/>
        <v>408</v>
      </c>
      <c r="B416" s="24">
        <v>412759</v>
      </c>
      <c r="C416" s="22">
        <v>3773153000160</v>
      </c>
      <c r="D416" s="20" t="s">
        <v>553</v>
      </c>
      <c r="E416" s="20" t="s">
        <v>75</v>
      </c>
      <c r="F416" s="20" t="s">
        <v>947</v>
      </c>
      <c r="G416" s="20" t="s">
        <v>972</v>
      </c>
      <c r="H416" s="25">
        <v>36300388.700000003</v>
      </c>
      <c r="I416" s="25">
        <v>0</v>
      </c>
      <c r="J416" s="25">
        <v>-33314433.32</v>
      </c>
      <c r="K416" s="26">
        <v>-4967387</v>
      </c>
      <c r="L416" s="25">
        <v>-1673710</v>
      </c>
      <c r="M416" s="25">
        <v>-1056924</v>
      </c>
    </row>
    <row r="417" spans="1:13" x14ac:dyDescent="0.2">
      <c r="A417" s="19">
        <f t="shared" si="6"/>
        <v>409</v>
      </c>
      <c r="B417" s="24">
        <v>342131</v>
      </c>
      <c r="C417" s="22">
        <v>1659087000176</v>
      </c>
      <c r="D417" s="20" t="s">
        <v>1067</v>
      </c>
      <c r="E417" s="20" t="s">
        <v>77</v>
      </c>
      <c r="F417" s="20" t="s">
        <v>870</v>
      </c>
      <c r="G417" s="20" t="s">
        <v>980</v>
      </c>
      <c r="H417" s="25">
        <v>35989781.990000002</v>
      </c>
      <c r="I417" s="25">
        <v>4182072</v>
      </c>
      <c r="J417" s="25">
        <v>-25369128.91</v>
      </c>
      <c r="K417" s="26">
        <v>-8036796</v>
      </c>
      <c r="L417" s="25">
        <v>-286942</v>
      </c>
      <c r="M417" s="25">
        <v>-2638596</v>
      </c>
    </row>
    <row r="418" spans="1:13" x14ac:dyDescent="0.2">
      <c r="A418" s="19">
        <f t="shared" si="6"/>
        <v>410</v>
      </c>
      <c r="B418" s="24">
        <v>330281</v>
      </c>
      <c r="C418" s="22">
        <v>9306242000182</v>
      </c>
      <c r="D418" s="20" t="s">
        <v>250</v>
      </c>
      <c r="E418" s="20" t="s">
        <v>88</v>
      </c>
      <c r="F418" s="20" t="s">
        <v>649</v>
      </c>
      <c r="G418" s="20" t="s">
        <v>965</v>
      </c>
      <c r="H418" s="25">
        <v>35954504.18</v>
      </c>
      <c r="I418" s="25">
        <v>49162</v>
      </c>
      <c r="J418" s="25">
        <v>-29259018.989999998</v>
      </c>
      <c r="K418" s="26">
        <v>-8161380</v>
      </c>
      <c r="L418" s="25">
        <v>0</v>
      </c>
      <c r="M418" s="25">
        <v>-1428775</v>
      </c>
    </row>
    <row r="419" spans="1:13" x14ac:dyDescent="0.2">
      <c r="A419" s="19">
        <f t="shared" si="6"/>
        <v>411</v>
      </c>
      <c r="B419" s="24">
        <v>335657</v>
      </c>
      <c r="C419" s="22">
        <v>2041808000142</v>
      </c>
      <c r="D419" s="20" t="s">
        <v>275</v>
      </c>
      <c r="E419" s="20" t="s">
        <v>75</v>
      </c>
      <c r="F419" s="20" t="s">
        <v>654</v>
      </c>
      <c r="G419" s="20" t="s">
        <v>964</v>
      </c>
      <c r="H419" s="25">
        <v>35782383.420000002</v>
      </c>
      <c r="I419" s="25">
        <v>0</v>
      </c>
      <c r="J419" s="25">
        <v>-30904388.100000001</v>
      </c>
      <c r="K419" s="26">
        <v>-1854740</v>
      </c>
      <c r="L419" s="25">
        <v>0</v>
      </c>
      <c r="M419" s="25">
        <v>28689</v>
      </c>
    </row>
    <row r="420" spans="1:13" x14ac:dyDescent="0.2">
      <c r="A420" s="19">
        <f t="shared" si="6"/>
        <v>412</v>
      </c>
      <c r="B420" s="24">
        <v>421006</v>
      </c>
      <c r="C420" s="22">
        <v>27067508000163</v>
      </c>
      <c r="D420" s="20" t="s">
        <v>1013</v>
      </c>
      <c r="E420" s="20" t="s">
        <v>75</v>
      </c>
      <c r="F420" s="20" t="s">
        <v>837</v>
      </c>
      <c r="G420" s="20" t="s">
        <v>964</v>
      </c>
      <c r="H420" s="25">
        <v>35388322.880000003</v>
      </c>
      <c r="I420" s="25">
        <v>398399</v>
      </c>
      <c r="J420" s="25">
        <v>-27019231.59</v>
      </c>
      <c r="K420" s="26">
        <v>-1417166</v>
      </c>
      <c r="L420" s="25">
        <v>0</v>
      </c>
      <c r="M420" s="25">
        <v>-686911</v>
      </c>
    </row>
    <row r="421" spans="1:13" x14ac:dyDescent="0.2">
      <c r="A421" s="19">
        <f t="shared" si="6"/>
        <v>413</v>
      </c>
      <c r="B421" s="24">
        <v>412295</v>
      </c>
      <c r="C421" s="22">
        <v>3702977000149</v>
      </c>
      <c r="D421" s="20" t="s">
        <v>551</v>
      </c>
      <c r="E421" s="20" t="s">
        <v>88</v>
      </c>
      <c r="F421" s="20" t="s">
        <v>669</v>
      </c>
      <c r="G421" s="20" t="s">
        <v>976</v>
      </c>
      <c r="H421" s="25">
        <v>35385131.960000001</v>
      </c>
      <c r="I421" s="25">
        <v>984472</v>
      </c>
      <c r="J421" s="25">
        <v>-28724781.690000001</v>
      </c>
      <c r="K421" s="26">
        <v>-3374099</v>
      </c>
      <c r="L421" s="25">
        <v>0</v>
      </c>
      <c r="M421" s="25">
        <v>-1087889</v>
      </c>
    </row>
    <row r="422" spans="1:13" x14ac:dyDescent="0.2">
      <c r="A422" s="19">
        <f t="shared" si="6"/>
        <v>414</v>
      </c>
      <c r="B422" s="24">
        <v>333875</v>
      </c>
      <c r="C422" s="22">
        <v>23278898000160</v>
      </c>
      <c r="D422" s="20" t="s">
        <v>263</v>
      </c>
      <c r="E422" s="20" t="s">
        <v>108</v>
      </c>
      <c r="F422" s="20" t="s">
        <v>771</v>
      </c>
      <c r="G422" s="20" t="s">
        <v>979</v>
      </c>
      <c r="H422" s="25">
        <v>34687075.140000001</v>
      </c>
      <c r="I422" s="25">
        <v>182656005</v>
      </c>
      <c r="J422" s="25">
        <v>-27724499.48</v>
      </c>
      <c r="K422" s="26">
        <v>-1423503</v>
      </c>
      <c r="L422" s="25">
        <v>-289119</v>
      </c>
      <c r="M422" s="25">
        <v>-207459177</v>
      </c>
    </row>
    <row r="423" spans="1:13" x14ac:dyDescent="0.2">
      <c r="A423" s="19">
        <f t="shared" si="6"/>
        <v>415</v>
      </c>
      <c r="B423" s="24">
        <v>330116</v>
      </c>
      <c r="C423" s="22">
        <v>72957814000120</v>
      </c>
      <c r="D423" s="20" t="s">
        <v>248</v>
      </c>
      <c r="E423" s="20" t="s">
        <v>108</v>
      </c>
      <c r="F423" s="20" t="s">
        <v>711</v>
      </c>
      <c r="G423" s="20" t="s">
        <v>964</v>
      </c>
      <c r="H423" s="25">
        <v>33940613.93</v>
      </c>
      <c r="I423" s="25">
        <v>165534351</v>
      </c>
      <c r="J423" s="25">
        <v>-32413475.559999999</v>
      </c>
      <c r="K423" s="26">
        <v>-2034179</v>
      </c>
      <c r="L423" s="25">
        <v>0</v>
      </c>
      <c r="M423" s="25">
        <v>-165072934</v>
      </c>
    </row>
    <row r="424" spans="1:13" x14ac:dyDescent="0.2">
      <c r="A424" s="19">
        <f t="shared" si="6"/>
        <v>416</v>
      </c>
      <c r="B424" s="24">
        <v>324299</v>
      </c>
      <c r="C424" s="22">
        <v>68682715000105</v>
      </c>
      <c r="D424" s="20" t="s">
        <v>214</v>
      </c>
      <c r="E424" s="20" t="s">
        <v>75</v>
      </c>
      <c r="F424" s="20" t="s">
        <v>747</v>
      </c>
      <c r="G424" s="20" t="s">
        <v>963</v>
      </c>
      <c r="H424" s="25">
        <v>33638319.359999999</v>
      </c>
      <c r="I424" s="25">
        <v>5509</v>
      </c>
      <c r="J424" s="25">
        <v>-28182066.59</v>
      </c>
      <c r="K424" s="26">
        <v>-3477164</v>
      </c>
      <c r="L424" s="25">
        <v>-376154</v>
      </c>
      <c r="M424" s="25">
        <v>-3409510</v>
      </c>
    </row>
    <row r="425" spans="1:13" x14ac:dyDescent="0.2">
      <c r="A425" s="19">
        <f t="shared" si="6"/>
        <v>417</v>
      </c>
      <c r="B425" s="24">
        <v>412635</v>
      </c>
      <c r="C425" s="22">
        <v>307714000147</v>
      </c>
      <c r="D425" s="20" t="s">
        <v>552</v>
      </c>
      <c r="E425" s="20" t="s">
        <v>88</v>
      </c>
      <c r="F425" s="20" t="s">
        <v>675</v>
      </c>
      <c r="G425" s="20" t="s">
        <v>964</v>
      </c>
      <c r="H425" s="25">
        <v>33525474.079999998</v>
      </c>
      <c r="I425" s="25">
        <v>4432524</v>
      </c>
      <c r="J425" s="25">
        <v>-35312973.25</v>
      </c>
      <c r="K425" s="26">
        <v>-4843790</v>
      </c>
      <c r="L425" s="25">
        <v>0</v>
      </c>
      <c r="M425" s="25">
        <v>-879872</v>
      </c>
    </row>
    <row r="426" spans="1:13" x14ac:dyDescent="0.2">
      <c r="A426" s="19">
        <f t="shared" si="6"/>
        <v>418</v>
      </c>
      <c r="B426" s="24">
        <v>327352</v>
      </c>
      <c r="C426" s="22">
        <v>66453168000160</v>
      </c>
      <c r="D426" s="20" t="s">
        <v>230</v>
      </c>
      <c r="E426" s="20" t="s">
        <v>77</v>
      </c>
      <c r="F426" s="20" t="s">
        <v>683</v>
      </c>
      <c r="G426" s="20" t="s">
        <v>979</v>
      </c>
      <c r="H426" s="25">
        <v>33512017.780000001</v>
      </c>
      <c r="I426" s="25">
        <v>1451266</v>
      </c>
      <c r="J426" s="25">
        <v>-20287545.609999999</v>
      </c>
      <c r="K426" s="26">
        <v>-9504583</v>
      </c>
      <c r="L426" s="25">
        <v>0</v>
      </c>
      <c r="M426" s="25">
        <v>-3239271</v>
      </c>
    </row>
    <row r="427" spans="1:13" x14ac:dyDescent="0.2">
      <c r="A427" s="19">
        <f t="shared" si="6"/>
        <v>419</v>
      </c>
      <c r="B427" s="24">
        <v>314781</v>
      </c>
      <c r="C427" s="22">
        <v>68204486000113</v>
      </c>
      <c r="D427" s="20" t="s">
        <v>158</v>
      </c>
      <c r="E427" s="20" t="s">
        <v>77</v>
      </c>
      <c r="F427" s="20" t="s">
        <v>819</v>
      </c>
      <c r="G427" s="20" t="s">
        <v>964</v>
      </c>
      <c r="H427" s="25">
        <v>33339291.59</v>
      </c>
      <c r="I427" s="25">
        <v>6419223</v>
      </c>
      <c r="J427" s="25">
        <v>-29213185.949999999</v>
      </c>
      <c r="K427" s="26">
        <v>-6100814</v>
      </c>
      <c r="L427" s="25">
        <v>0</v>
      </c>
      <c r="M427" s="25">
        <v>-2776307</v>
      </c>
    </row>
    <row r="428" spans="1:13" x14ac:dyDescent="0.2">
      <c r="A428" s="19">
        <f t="shared" si="6"/>
        <v>420</v>
      </c>
      <c r="B428" s="24">
        <v>309028</v>
      </c>
      <c r="C428" s="22">
        <v>29167970000168</v>
      </c>
      <c r="D428" s="20" t="s">
        <v>118</v>
      </c>
      <c r="E428" s="20" t="s">
        <v>75</v>
      </c>
      <c r="F428" s="20" t="s">
        <v>674</v>
      </c>
      <c r="G428" s="20" t="s">
        <v>963</v>
      </c>
      <c r="H428" s="25">
        <v>32789713</v>
      </c>
      <c r="I428" s="25">
        <v>36432372</v>
      </c>
      <c r="J428" s="25">
        <v>-8380544.4299999997</v>
      </c>
      <c r="K428" s="26">
        <v>-16328123</v>
      </c>
      <c r="L428" s="25">
        <v>0</v>
      </c>
      <c r="M428" s="25">
        <v>-43002259</v>
      </c>
    </row>
    <row r="429" spans="1:13" x14ac:dyDescent="0.2">
      <c r="A429" s="19">
        <f t="shared" si="6"/>
        <v>421</v>
      </c>
      <c r="B429" s="24">
        <v>318035</v>
      </c>
      <c r="C429" s="22">
        <v>26291484000169</v>
      </c>
      <c r="D429" s="20" t="s">
        <v>179</v>
      </c>
      <c r="E429" s="20" t="s">
        <v>77</v>
      </c>
      <c r="F429" s="20" t="s">
        <v>825</v>
      </c>
      <c r="G429" s="20" t="s">
        <v>979</v>
      </c>
      <c r="H429" s="25">
        <v>32415256.91</v>
      </c>
      <c r="I429" s="25">
        <v>2643956</v>
      </c>
      <c r="J429" s="25">
        <v>-23718392.949999999</v>
      </c>
      <c r="K429" s="26">
        <v>-6130061</v>
      </c>
      <c r="L429" s="25">
        <v>-219436</v>
      </c>
      <c r="M429" s="25">
        <v>-3665034</v>
      </c>
    </row>
    <row r="430" spans="1:13" x14ac:dyDescent="0.2">
      <c r="A430" s="19">
        <f t="shared" si="6"/>
        <v>422</v>
      </c>
      <c r="B430" s="24">
        <v>340251</v>
      </c>
      <c r="C430" s="22">
        <v>80653975000158</v>
      </c>
      <c r="D430" s="20" t="s">
        <v>297</v>
      </c>
      <c r="E430" s="20" t="s">
        <v>77</v>
      </c>
      <c r="F430" s="20" t="s">
        <v>868</v>
      </c>
      <c r="G430" s="20" t="s">
        <v>974</v>
      </c>
      <c r="H430" s="25">
        <v>32324642.870000001</v>
      </c>
      <c r="I430" s="25">
        <v>5207626</v>
      </c>
      <c r="J430" s="25">
        <v>-23367396.510000002</v>
      </c>
      <c r="K430" s="26">
        <v>-5539205</v>
      </c>
      <c r="L430" s="25">
        <v>-62443</v>
      </c>
      <c r="M430" s="25">
        <v>-3982600</v>
      </c>
    </row>
    <row r="431" spans="1:13" x14ac:dyDescent="0.2">
      <c r="A431" s="19">
        <f t="shared" si="6"/>
        <v>423</v>
      </c>
      <c r="B431" s="24">
        <v>354619</v>
      </c>
      <c r="C431" s="22">
        <v>96182068000108</v>
      </c>
      <c r="D431" s="20" t="s">
        <v>394</v>
      </c>
      <c r="E431" s="20" t="s">
        <v>77</v>
      </c>
      <c r="F431" s="20" t="s">
        <v>733</v>
      </c>
      <c r="G431" s="20" t="s">
        <v>964</v>
      </c>
      <c r="H431" s="25">
        <v>32309983.300000001</v>
      </c>
      <c r="I431" s="25">
        <v>12830511</v>
      </c>
      <c r="J431" s="25">
        <v>-21488663.789999999</v>
      </c>
      <c r="K431" s="26">
        <v>-7656030</v>
      </c>
      <c r="L431" s="25">
        <v>-141596</v>
      </c>
      <c r="M431" s="25">
        <v>-11871453</v>
      </c>
    </row>
    <row r="432" spans="1:13" x14ac:dyDescent="0.2">
      <c r="A432" s="19">
        <f t="shared" si="6"/>
        <v>424</v>
      </c>
      <c r="B432" s="24">
        <v>418854</v>
      </c>
      <c r="C432" s="22">
        <v>15787592000100</v>
      </c>
      <c r="D432" s="20" t="s">
        <v>1027</v>
      </c>
      <c r="E432" s="20" t="s">
        <v>75</v>
      </c>
      <c r="F432" s="20" t="s">
        <v>685</v>
      </c>
      <c r="G432" s="20" t="s">
        <v>964</v>
      </c>
      <c r="H432" s="25">
        <v>32172004.100000001</v>
      </c>
      <c r="I432" s="25">
        <v>9035</v>
      </c>
      <c r="J432" s="25">
        <v>-17650821.359999999</v>
      </c>
      <c r="K432" s="26">
        <v>-8059800</v>
      </c>
      <c r="L432" s="25">
        <v>-36972</v>
      </c>
      <c r="M432" s="25">
        <v>-3695154</v>
      </c>
    </row>
    <row r="433" spans="1:13" x14ac:dyDescent="0.2">
      <c r="A433" s="19">
        <f t="shared" si="6"/>
        <v>425</v>
      </c>
      <c r="B433" s="24">
        <v>306754</v>
      </c>
      <c r="C433" s="22">
        <v>299149000113</v>
      </c>
      <c r="D433" s="20" t="s">
        <v>112</v>
      </c>
      <c r="E433" s="20" t="s">
        <v>88</v>
      </c>
      <c r="F433" s="20" t="s">
        <v>721</v>
      </c>
      <c r="G433" s="20" t="s">
        <v>977</v>
      </c>
      <c r="H433" s="25">
        <v>31675666.300000001</v>
      </c>
      <c r="I433" s="25">
        <v>9192369</v>
      </c>
      <c r="J433" s="25">
        <v>-25556681.440000001</v>
      </c>
      <c r="K433" s="26">
        <v>-4516399</v>
      </c>
      <c r="L433" s="25">
        <v>0</v>
      </c>
      <c r="M433" s="25">
        <v>-9579708</v>
      </c>
    </row>
    <row r="434" spans="1:13" x14ac:dyDescent="0.2">
      <c r="A434" s="19">
        <f t="shared" si="6"/>
        <v>426</v>
      </c>
      <c r="B434" s="24">
        <v>393533</v>
      </c>
      <c r="C434" s="22">
        <v>12317012000123</v>
      </c>
      <c r="D434" s="20" t="s">
        <v>495</v>
      </c>
      <c r="E434" s="20" t="s">
        <v>88</v>
      </c>
      <c r="F434" s="20" t="s">
        <v>676</v>
      </c>
      <c r="G434" s="20" t="s">
        <v>978</v>
      </c>
      <c r="H434" s="25">
        <v>31657003.199999999</v>
      </c>
      <c r="I434" s="25">
        <v>3556141</v>
      </c>
      <c r="J434" s="25">
        <v>-27458593.489999998</v>
      </c>
      <c r="K434" s="26">
        <v>-4119316</v>
      </c>
      <c r="L434" s="25">
        <v>0</v>
      </c>
      <c r="M434" s="25">
        <v>-635142</v>
      </c>
    </row>
    <row r="435" spans="1:13" x14ac:dyDescent="0.2">
      <c r="A435" s="19">
        <f t="shared" si="6"/>
        <v>427</v>
      </c>
      <c r="B435" s="24">
        <v>420000</v>
      </c>
      <c r="C435" s="22">
        <v>15713057000105</v>
      </c>
      <c r="D435" s="20" t="s">
        <v>639</v>
      </c>
      <c r="E435" s="20" t="s">
        <v>75</v>
      </c>
      <c r="F435" s="20" t="s">
        <v>740</v>
      </c>
      <c r="G435" s="20" t="s">
        <v>972</v>
      </c>
      <c r="H435" s="25">
        <v>31617337.539999999</v>
      </c>
      <c r="I435" s="25">
        <v>109538</v>
      </c>
      <c r="J435" s="25">
        <v>-23217517</v>
      </c>
      <c r="K435" s="26">
        <v>-3578864</v>
      </c>
      <c r="L435" s="25">
        <v>-529228</v>
      </c>
      <c r="M435" s="25">
        <v>-2337184</v>
      </c>
    </row>
    <row r="436" spans="1:13" x14ac:dyDescent="0.2">
      <c r="A436" s="19">
        <f t="shared" si="6"/>
        <v>428</v>
      </c>
      <c r="B436" s="24">
        <v>354627</v>
      </c>
      <c r="C436" s="22">
        <v>81733115000197</v>
      </c>
      <c r="D436" s="20" t="s">
        <v>1082</v>
      </c>
      <c r="E436" s="20" t="s">
        <v>77</v>
      </c>
      <c r="F436" s="20" t="s">
        <v>906</v>
      </c>
      <c r="G436" s="20" t="s">
        <v>968</v>
      </c>
      <c r="H436" s="25">
        <v>31482432.25</v>
      </c>
      <c r="I436" s="25">
        <v>578936</v>
      </c>
      <c r="J436" s="25">
        <v>-23700571.510000002</v>
      </c>
      <c r="K436" s="26">
        <v>-5110747</v>
      </c>
      <c r="L436" s="25">
        <v>-435051</v>
      </c>
      <c r="M436" s="25">
        <v>-3115083</v>
      </c>
    </row>
    <row r="437" spans="1:13" x14ac:dyDescent="0.2">
      <c r="A437" s="19">
        <f t="shared" si="6"/>
        <v>429</v>
      </c>
      <c r="B437" s="24">
        <v>314587</v>
      </c>
      <c r="C437" s="22">
        <v>66343534000129</v>
      </c>
      <c r="D437" s="20" t="s">
        <v>155</v>
      </c>
      <c r="E437" s="20" t="s">
        <v>77</v>
      </c>
      <c r="F437" s="20" t="s">
        <v>761</v>
      </c>
      <c r="G437" s="20" t="s">
        <v>979</v>
      </c>
      <c r="H437" s="25">
        <v>31318060.829999998</v>
      </c>
      <c r="I437" s="25">
        <v>1975765</v>
      </c>
      <c r="J437" s="25">
        <v>-18851468.98</v>
      </c>
      <c r="K437" s="26">
        <v>-4130097</v>
      </c>
      <c r="L437" s="25">
        <v>-142920</v>
      </c>
      <c r="M437" s="25">
        <v>-7196961</v>
      </c>
    </row>
    <row r="438" spans="1:13" x14ac:dyDescent="0.2">
      <c r="A438" s="19">
        <f t="shared" si="6"/>
        <v>430</v>
      </c>
      <c r="B438" s="24">
        <v>324175</v>
      </c>
      <c r="C438" s="22">
        <v>71064539000152</v>
      </c>
      <c r="D438" s="20" t="s">
        <v>212</v>
      </c>
      <c r="E438" s="20" t="s">
        <v>77</v>
      </c>
      <c r="F438" s="20" t="s">
        <v>771</v>
      </c>
      <c r="G438" s="20" t="s">
        <v>979</v>
      </c>
      <c r="H438" s="25">
        <v>31285084.460000001</v>
      </c>
      <c r="I438" s="25">
        <v>3894758</v>
      </c>
      <c r="J438" s="25">
        <v>-25349065.140000001</v>
      </c>
      <c r="K438" s="26">
        <v>-4540981</v>
      </c>
      <c r="L438" s="25">
        <v>-13791</v>
      </c>
      <c r="M438" s="25">
        <v>-5488357</v>
      </c>
    </row>
    <row r="439" spans="1:13" x14ac:dyDescent="0.2">
      <c r="A439" s="19">
        <f t="shared" si="6"/>
        <v>431</v>
      </c>
      <c r="B439" s="24">
        <v>350346</v>
      </c>
      <c r="C439" s="22">
        <v>1143922000110</v>
      </c>
      <c r="D439" s="20" t="s">
        <v>1085</v>
      </c>
      <c r="E439" s="20" t="s">
        <v>77</v>
      </c>
      <c r="F439" s="20" t="s">
        <v>890</v>
      </c>
      <c r="G439" s="20" t="s">
        <v>981</v>
      </c>
      <c r="H439" s="25">
        <v>31044613.010000002</v>
      </c>
      <c r="I439" s="25">
        <v>1927814</v>
      </c>
      <c r="J439" s="25">
        <v>-22723844.129999999</v>
      </c>
      <c r="K439" s="26">
        <v>-6675135</v>
      </c>
      <c r="L439" s="25">
        <v>-279091</v>
      </c>
      <c r="M439" s="25">
        <v>-3252800</v>
      </c>
    </row>
    <row r="440" spans="1:13" x14ac:dyDescent="0.2">
      <c r="A440" s="19">
        <f t="shared" si="6"/>
        <v>432</v>
      </c>
      <c r="B440" s="24">
        <v>301124</v>
      </c>
      <c r="C440" s="22">
        <v>1476619000130</v>
      </c>
      <c r="D440" s="20" t="s">
        <v>81</v>
      </c>
      <c r="E440" s="20" t="s">
        <v>77</v>
      </c>
      <c r="F440" s="20" t="s">
        <v>777</v>
      </c>
      <c r="G440" s="20" t="s">
        <v>987</v>
      </c>
      <c r="H440" s="25">
        <v>30936239.350000001</v>
      </c>
      <c r="I440" s="25">
        <v>5593093</v>
      </c>
      <c r="J440" s="25">
        <v>-25394799.969999999</v>
      </c>
      <c r="K440" s="26">
        <v>-4583316</v>
      </c>
      <c r="L440" s="25">
        <v>-184372</v>
      </c>
      <c r="M440" s="25">
        <v>-5739620</v>
      </c>
    </row>
    <row r="441" spans="1:13" x14ac:dyDescent="0.2">
      <c r="A441" s="19">
        <f t="shared" si="6"/>
        <v>433</v>
      </c>
      <c r="B441" s="24">
        <v>402851</v>
      </c>
      <c r="C441" s="22">
        <v>2026403000135</v>
      </c>
      <c r="D441" s="20" t="s">
        <v>1070</v>
      </c>
      <c r="E441" s="20" t="s">
        <v>75</v>
      </c>
      <c r="F441" s="20" t="s">
        <v>941</v>
      </c>
      <c r="G441" s="20" t="s">
        <v>977</v>
      </c>
      <c r="H441" s="25">
        <v>30748042.600000001</v>
      </c>
      <c r="I441" s="25">
        <v>0</v>
      </c>
      <c r="J441" s="25">
        <v>-30293832.760000002</v>
      </c>
      <c r="K441" s="26">
        <v>-3992500</v>
      </c>
      <c r="L441" s="25">
        <v>-555466</v>
      </c>
      <c r="M441" s="25">
        <v>-104028</v>
      </c>
    </row>
    <row r="442" spans="1:13" x14ac:dyDescent="0.2">
      <c r="A442" s="19">
        <f t="shared" si="6"/>
        <v>434</v>
      </c>
      <c r="B442" s="24">
        <v>418731</v>
      </c>
      <c r="C442" s="22">
        <v>15022430000181</v>
      </c>
      <c r="D442" s="20" t="s">
        <v>617</v>
      </c>
      <c r="E442" s="20" t="s">
        <v>75</v>
      </c>
      <c r="F442" s="20" t="s">
        <v>701</v>
      </c>
      <c r="G442" s="20" t="s">
        <v>964</v>
      </c>
      <c r="H442" s="25">
        <v>30737861</v>
      </c>
      <c r="I442" s="25">
        <v>33722</v>
      </c>
      <c r="J442" s="25">
        <v>-29286927.82</v>
      </c>
      <c r="K442" s="26">
        <v>-1296842</v>
      </c>
      <c r="L442" s="25">
        <v>0</v>
      </c>
      <c r="M442" s="25">
        <v>-346514</v>
      </c>
    </row>
    <row r="443" spans="1:13" x14ac:dyDescent="0.2">
      <c r="A443" s="19">
        <f t="shared" si="6"/>
        <v>435</v>
      </c>
      <c r="B443" s="24">
        <v>325465</v>
      </c>
      <c r="C443" s="22">
        <v>20946877000187</v>
      </c>
      <c r="D443" s="20" t="s">
        <v>224</v>
      </c>
      <c r="E443" s="20" t="s">
        <v>75</v>
      </c>
      <c r="F443" s="20" t="s">
        <v>683</v>
      </c>
      <c r="G443" s="20" t="s">
        <v>979</v>
      </c>
      <c r="H443" s="25">
        <v>30463112.559999999</v>
      </c>
      <c r="I443" s="25">
        <v>1059188</v>
      </c>
      <c r="J443" s="25">
        <v>-22585895.609999999</v>
      </c>
      <c r="K443" s="26">
        <v>-3883034</v>
      </c>
      <c r="L443" s="25">
        <v>-43244</v>
      </c>
      <c r="M443" s="25">
        <v>-4902442</v>
      </c>
    </row>
    <row r="444" spans="1:13" x14ac:dyDescent="0.2">
      <c r="A444" s="19">
        <f t="shared" si="6"/>
        <v>436</v>
      </c>
      <c r="B444" s="24">
        <v>329355</v>
      </c>
      <c r="C444" s="22">
        <v>55189930000127</v>
      </c>
      <c r="D444" s="20" t="s">
        <v>244</v>
      </c>
      <c r="E444" s="20" t="s">
        <v>108</v>
      </c>
      <c r="F444" s="20" t="s">
        <v>851</v>
      </c>
      <c r="G444" s="20" t="s">
        <v>964</v>
      </c>
      <c r="H444" s="25">
        <v>30372470.969999999</v>
      </c>
      <c r="I444" s="25">
        <v>17284568</v>
      </c>
      <c r="J444" s="25">
        <v>-22347071</v>
      </c>
      <c r="K444" s="26">
        <v>-1384926</v>
      </c>
      <c r="L444" s="25">
        <v>-353607</v>
      </c>
      <c r="M444" s="25">
        <v>-23309506</v>
      </c>
    </row>
    <row r="445" spans="1:13" x14ac:dyDescent="0.2">
      <c r="A445" s="19">
        <f t="shared" si="6"/>
        <v>437</v>
      </c>
      <c r="B445" s="24">
        <v>419052</v>
      </c>
      <c r="C445" s="22">
        <v>16926969000128</v>
      </c>
      <c r="D445" s="20" t="s">
        <v>624</v>
      </c>
      <c r="E445" s="20" t="s">
        <v>75</v>
      </c>
      <c r="F445" s="20" t="s">
        <v>728</v>
      </c>
      <c r="G445" s="20" t="s">
        <v>985</v>
      </c>
      <c r="H445" s="25">
        <v>30342578.940000001</v>
      </c>
      <c r="I445" s="25">
        <v>23815</v>
      </c>
      <c r="J445" s="25">
        <v>-23417378.489999998</v>
      </c>
      <c r="K445" s="26">
        <v>-3265918</v>
      </c>
      <c r="L445" s="25">
        <v>-520432</v>
      </c>
      <c r="M445" s="25">
        <v>-720232</v>
      </c>
    </row>
    <row r="446" spans="1:13" x14ac:dyDescent="0.2">
      <c r="A446" s="19">
        <f t="shared" si="6"/>
        <v>438</v>
      </c>
      <c r="B446" s="24">
        <v>417955</v>
      </c>
      <c r="C446" s="22">
        <v>7945024000162</v>
      </c>
      <c r="D446" s="20" t="s">
        <v>605</v>
      </c>
      <c r="E446" s="20" t="s">
        <v>88</v>
      </c>
      <c r="F446" s="20" t="s">
        <v>656</v>
      </c>
      <c r="G446" s="20" t="s">
        <v>968</v>
      </c>
      <c r="H446" s="25">
        <v>30320291.879999999</v>
      </c>
      <c r="I446" s="25">
        <v>648</v>
      </c>
      <c r="J446" s="25">
        <v>-19118114.02</v>
      </c>
      <c r="K446" s="26">
        <v>-4822458</v>
      </c>
      <c r="L446" s="25">
        <v>0</v>
      </c>
      <c r="M446" s="25">
        <v>-673528</v>
      </c>
    </row>
    <row r="447" spans="1:13" x14ac:dyDescent="0.2">
      <c r="A447" s="19">
        <f t="shared" si="6"/>
        <v>439</v>
      </c>
      <c r="B447" s="24">
        <v>358282</v>
      </c>
      <c r="C447" s="22">
        <v>80297161000128</v>
      </c>
      <c r="D447" s="20" t="s">
        <v>415</v>
      </c>
      <c r="E447" s="20" t="s">
        <v>77</v>
      </c>
      <c r="F447" s="20" t="s">
        <v>918</v>
      </c>
      <c r="G447" s="20" t="s">
        <v>968</v>
      </c>
      <c r="H447" s="25">
        <v>30307338.600000001</v>
      </c>
      <c r="I447" s="25">
        <v>12924526</v>
      </c>
      <c r="J447" s="25">
        <v>-22637066.489999998</v>
      </c>
      <c r="K447" s="26">
        <v>-4334393</v>
      </c>
      <c r="L447" s="25">
        <v>-564696</v>
      </c>
      <c r="M447" s="25">
        <v>-9350050</v>
      </c>
    </row>
    <row r="448" spans="1:13" x14ac:dyDescent="0.2">
      <c r="A448" s="19">
        <f t="shared" si="6"/>
        <v>440</v>
      </c>
      <c r="B448" s="24">
        <v>350648</v>
      </c>
      <c r="C448" s="22">
        <v>89640452000141</v>
      </c>
      <c r="D448" s="20" t="s">
        <v>364</v>
      </c>
      <c r="E448" s="20" t="s">
        <v>77</v>
      </c>
      <c r="F448" s="20" t="s">
        <v>892</v>
      </c>
      <c r="G448" s="20" t="s">
        <v>969</v>
      </c>
      <c r="H448" s="25">
        <v>30235894.760000002</v>
      </c>
      <c r="I448" s="25">
        <v>3079747</v>
      </c>
      <c r="J448" s="25">
        <v>-32315662.84</v>
      </c>
      <c r="K448" s="26">
        <v>-4819815</v>
      </c>
      <c r="L448" s="25">
        <v>0</v>
      </c>
      <c r="M448" s="25">
        <v>-3374073</v>
      </c>
    </row>
    <row r="449" spans="1:13" x14ac:dyDescent="0.2">
      <c r="A449" s="19">
        <f t="shared" si="6"/>
        <v>441</v>
      </c>
      <c r="B449" s="24">
        <v>384704</v>
      </c>
      <c r="C449" s="22">
        <v>13170410000122</v>
      </c>
      <c r="D449" s="20" t="s">
        <v>485</v>
      </c>
      <c r="E449" s="20" t="s">
        <v>88</v>
      </c>
      <c r="F449" s="20" t="s">
        <v>708</v>
      </c>
      <c r="G449" s="20" t="s">
        <v>982</v>
      </c>
      <c r="H449" s="25">
        <v>30162997.789999999</v>
      </c>
      <c r="I449" s="25">
        <v>87480</v>
      </c>
      <c r="J449" s="25">
        <v>-25630361</v>
      </c>
      <c r="K449" s="26">
        <v>-2648005</v>
      </c>
      <c r="L449" s="25">
        <v>0</v>
      </c>
      <c r="M449" s="25">
        <v>0</v>
      </c>
    </row>
    <row r="450" spans="1:13" x14ac:dyDescent="0.2">
      <c r="A450" s="19">
        <f t="shared" si="6"/>
        <v>442</v>
      </c>
      <c r="B450" s="24">
        <v>305626</v>
      </c>
      <c r="C450" s="22">
        <v>22666341000133</v>
      </c>
      <c r="D450" s="20" t="s">
        <v>104</v>
      </c>
      <c r="E450" s="20" t="s">
        <v>75</v>
      </c>
      <c r="F450" s="20" t="s">
        <v>784</v>
      </c>
      <c r="G450" s="20" t="s">
        <v>979</v>
      </c>
      <c r="H450" s="25">
        <v>30030180.190000001</v>
      </c>
      <c r="I450" s="25">
        <v>1159318</v>
      </c>
      <c r="J450" s="25">
        <v>-25904067.960000001</v>
      </c>
      <c r="K450" s="26">
        <v>-4922283</v>
      </c>
      <c r="L450" s="25">
        <v>-259684</v>
      </c>
      <c r="M450" s="25">
        <v>-204230</v>
      </c>
    </row>
    <row r="451" spans="1:13" x14ac:dyDescent="0.2">
      <c r="A451" s="19">
        <f t="shared" si="6"/>
        <v>443</v>
      </c>
      <c r="B451" s="24">
        <v>418919</v>
      </c>
      <c r="C451" s="22">
        <v>11867361000156</v>
      </c>
      <c r="D451" s="20" t="s">
        <v>621</v>
      </c>
      <c r="E451" s="20" t="s">
        <v>75</v>
      </c>
      <c r="F451" s="20" t="s">
        <v>850</v>
      </c>
      <c r="G451" s="20" t="s">
        <v>974</v>
      </c>
      <c r="H451" s="25">
        <v>29818602.710000001</v>
      </c>
      <c r="I451" s="25">
        <v>268497</v>
      </c>
      <c r="J451" s="25">
        <v>-23336616.190000001</v>
      </c>
      <c r="K451" s="26">
        <v>-3556490</v>
      </c>
      <c r="L451" s="25">
        <v>-292185</v>
      </c>
      <c r="M451" s="25">
        <v>-721549</v>
      </c>
    </row>
    <row r="452" spans="1:13" x14ac:dyDescent="0.2">
      <c r="A452" s="19">
        <f t="shared" si="6"/>
        <v>444</v>
      </c>
      <c r="B452" s="24">
        <v>419958</v>
      </c>
      <c r="C452" s="22">
        <v>20961779000119</v>
      </c>
      <c r="D452" s="20" t="s">
        <v>638</v>
      </c>
      <c r="E452" s="20" t="s">
        <v>75</v>
      </c>
      <c r="F452" s="20" t="s">
        <v>745</v>
      </c>
      <c r="G452" s="20" t="s">
        <v>964</v>
      </c>
      <c r="H452" s="25">
        <v>29754971.27</v>
      </c>
      <c r="I452" s="25">
        <v>20916</v>
      </c>
      <c r="J452" s="25">
        <v>-26991450.800000001</v>
      </c>
      <c r="K452" s="26">
        <v>-3589182</v>
      </c>
      <c r="L452" s="25">
        <v>-182727</v>
      </c>
      <c r="M452" s="25">
        <v>-8507</v>
      </c>
    </row>
    <row r="453" spans="1:13" x14ac:dyDescent="0.2">
      <c r="A453" s="19">
        <f t="shared" si="6"/>
        <v>445</v>
      </c>
      <c r="B453" s="24">
        <v>351776</v>
      </c>
      <c r="C453" s="22">
        <v>45467404000128</v>
      </c>
      <c r="D453" s="20" t="s">
        <v>370</v>
      </c>
      <c r="E453" s="20" t="s">
        <v>77</v>
      </c>
      <c r="F453" s="20" t="s">
        <v>895</v>
      </c>
      <c r="G453" s="20" t="s">
        <v>964</v>
      </c>
      <c r="H453" s="25">
        <v>29615138.870000001</v>
      </c>
      <c r="I453" s="25">
        <v>1361100</v>
      </c>
      <c r="J453" s="25">
        <v>-22046429.050000001</v>
      </c>
      <c r="K453" s="26">
        <v>-4174397</v>
      </c>
      <c r="L453" s="25">
        <v>-419</v>
      </c>
      <c r="M453" s="25">
        <v>-4776112</v>
      </c>
    </row>
    <row r="454" spans="1:13" x14ac:dyDescent="0.2">
      <c r="A454" s="19">
        <f t="shared" si="6"/>
        <v>446</v>
      </c>
      <c r="B454" s="24">
        <v>379280</v>
      </c>
      <c r="C454" s="22">
        <v>846662000187</v>
      </c>
      <c r="D454" s="20" t="s">
        <v>1034</v>
      </c>
      <c r="E454" s="20" t="s">
        <v>75</v>
      </c>
      <c r="F454" s="20" t="s">
        <v>654</v>
      </c>
      <c r="G454" s="20" t="s">
        <v>964</v>
      </c>
      <c r="H454" s="25">
        <v>29473112.219999999</v>
      </c>
      <c r="I454" s="25">
        <v>65804</v>
      </c>
      <c r="J454" s="25">
        <v>-31899455.940000001</v>
      </c>
      <c r="K454" s="26">
        <v>-7796820</v>
      </c>
      <c r="L454" s="25">
        <v>-3885808</v>
      </c>
      <c r="M454" s="25">
        <v>-1038661</v>
      </c>
    </row>
    <row r="455" spans="1:13" x14ac:dyDescent="0.2">
      <c r="A455" s="19">
        <f t="shared" si="6"/>
        <v>447</v>
      </c>
      <c r="B455" s="24">
        <v>343129</v>
      </c>
      <c r="C455" s="22">
        <v>13100755000100</v>
      </c>
      <c r="D455" s="20" t="s">
        <v>314</v>
      </c>
      <c r="E455" s="20" t="s">
        <v>88</v>
      </c>
      <c r="F455" s="20" t="s">
        <v>661</v>
      </c>
      <c r="G455" s="20" t="s">
        <v>972</v>
      </c>
      <c r="H455" s="25">
        <v>29472361.039999999</v>
      </c>
      <c r="I455" s="25">
        <v>1083974</v>
      </c>
      <c r="J455" s="25">
        <v>-27609275.030000001</v>
      </c>
      <c r="K455" s="26">
        <v>-3523966</v>
      </c>
      <c r="L455" s="25">
        <v>0</v>
      </c>
      <c r="M455" s="25">
        <v>-772800</v>
      </c>
    </row>
    <row r="456" spans="1:13" x14ac:dyDescent="0.2">
      <c r="A456" s="19">
        <f t="shared" si="6"/>
        <v>448</v>
      </c>
      <c r="B456" s="24">
        <v>359033</v>
      </c>
      <c r="C456" s="22">
        <v>42855999000109</v>
      </c>
      <c r="D456" s="20" t="s">
        <v>419</v>
      </c>
      <c r="E456" s="20" t="s">
        <v>77</v>
      </c>
      <c r="F456" s="20" t="s">
        <v>919</v>
      </c>
      <c r="G456" s="20" t="s">
        <v>979</v>
      </c>
      <c r="H456" s="25">
        <v>29406946.66</v>
      </c>
      <c r="I456" s="25">
        <v>4629219</v>
      </c>
      <c r="J456" s="25">
        <v>-24432294.09</v>
      </c>
      <c r="K456" s="26">
        <v>-4625630</v>
      </c>
      <c r="L456" s="25">
        <v>-348491</v>
      </c>
      <c r="M456" s="25">
        <v>-942738</v>
      </c>
    </row>
    <row r="457" spans="1:13" x14ac:dyDescent="0.2">
      <c r="A457" s="19">
        <f t="shared" ref="A457:A520" si="7">ROW()-8</f>
        <v>449</v>
      </c>
      <c r="B457" s="24">
        <v>412252</v>
      </c>
      <c r="C457" s="22">
        <v>4002216000147</v>
      </c>
      <c r="D457" s="20" t="s">
        <v>550</v>
      </c>
      <c r="E457" s="20" t="s">
        <v>75</v>
      </c>
      <c r="F457" s="20" t="s">
        <v>674</v>
      </c>
      <c r="G457" s="20" t="s">
        <v>963</v>
      </c>
      <c r="H457" s="25">
        <v>29377576.989999998</v>
      </c>
      <c r="I457" s="25">
        <v>104155</v>
      </c>
      <c r="J457" s="25">
        <v>-20725261.100000001</v>
      </c>
      <c r="K457" s="26">
        <v>-6548300</v>
      </c>
      <c r="L457" s="25">
        <v>-130089</v>
      </c>
      <c r="M457" s="25">
        <v>-2214013</v>
      </c>
    </row>
    <row r="458" spans="1:13" x14ac:dyDescent="0.2">
      <c r="A458" s="19">
        <f t="shared" si="7"/>
        <v>450</v>
      </c>
      <c r="B458" s="24">
        <v>27</v>
      </c>
      <c r="C458" s="22">
        <v>4518814000173</v>
      </c>
      <c r="D458" s="20" t="s">
        <v>1023</v>
      </c>
      <c r="E458" s="20" t="s">
        <v>990</v>
      </c>
      <c r="F458" s="20" t="s">
        <v>674</v>
      </c>
      <c r="G458" s="20" t="s">
        <v>963</v>
      </c>
      <c r="H458" s="25">
        <v>28941493</v>
      </c>
      <c r="I458" s="25">
        <v>0</v>
      </c>
      <c r="J458" s="25">
        <v>-24926425</v>
      </c>
      <c r="K458" s="26">
        <v>-9726324</v>
      </c>
      <c r="L458" s="25">
        <v>-1915871</v>
      </c>
      <c r="M458" s="25">
        <v>-5219295</v>
      </c>
    </row>
    <row r="459" spans="1:13" x14ac:dyDescent="0.2">
      <c r="A459" s="19">
        <f t="shared" si="7"/>
        <v>451</v>
      </c>
      <c r="B459" s="24">
        <v>418820</v>
      </c>
      <c r="C459" s="22">
        <v>27085968000114</v>
      </c>
      <c r="D459" s="20" t="s">
        <v>620</v>
      </c>
      <c r="E459" s="20" t="s">
        <v>88</v>
      </c>
      <c r="F459" s="20" t="s">
        <v>674</v>
      </c>
      <c r="G459" s="20" t="s">
        <v>963</v>
      </c>
      <c r="H459" s="25">
        <v>28731415.920000002</v>
      </c>
      <c r="I459" s="25">
        <v>112606</v>
      </c>
      <c r="J459" s="25">
        <v>-24387384.010000002</v>
      </c>
      <c r="K459" s="26">
        <v>-3688456</v>
      </c>
      <c r="L459" s="25">
        <v>0</v>
      </c>
      <c r="M459" s="25">
        <v>-1539155</v>
      </c>
    </row>
    <row r="460" spans="1:13" x14ac:dyDescent="0.2">
      <c r="A460" s="19">
        <f t="shared" si="7"/>
        <v>452</v>
      </c>
      <c r="B460" s="24">
        <v>410110</v>
      </c>
      <c r="C460" s="22">
        <v>34259000153</v>
      </c>
      <c r="D460" s="20" t="s">
        <v>535</v>
      </c>
      <c r="E460" s="20" t="s">
        <v>88</v>
      </c>
      <c r="F460" s="20" t="s">
        <v>697</v>
      </c>
      <c r="G460" s="20" t="s">
        <v>964</v>
      </c>
      <c r="H460" s="25">
        <v>28663888.370000001</v>
      </c>
      <c r="I460" s="25">
        <v>32896193</v>
      </c>
      <c r="J460" s="25">
        <v>-26302241.07</v>
      </c>
      <c r="K460" s="26">
        <v>-3079623</v>
      </c>
      <c r="L460" s="25">
        <v>0</v>
      </c>
      <c r="M460" s="25">
        <v>-33702062</v>
      </c>
    </row>
    <row r="461" spans="1:13" x14ac:dyDescent="0.2">
      <c r="A461" s="19">
        <f t="shared" si="7"/>
        <v>453</v>
      </c>
      <c r="B461" s="24">
        <v>354996</v>
      </c>
      <c r="C461" s="22">
        <v>42946061000196</v>
      </c>
      <c r="D461" s="20" t="s">
        <v>397</v>
      </c>
      <c r="E461" s="20" t="s">
        <v>77</v>
      </c>
      <c r="F461" s="20" t="s">
        <v>791</v>
      </c>
      <c r="G461" s="20" t="s">
        <v>979</v>
      </c>
      <c r="H461" s="25">
        <v>28617855.23</v>
      </c>
      <c r="I461" s="25">
        <v>948833</v>
      </c>
      <c r="J461" s="25">
        <v>-20260635.469999999</v>
      </c>
      <c r="K461" s="26">
        <v>-4323177</v>
      </c>
      <c r="L461" s="25">
        <v>-175311</v>
      </c>
      <c r="M461" s="25">
        <v>-914719</v>
      </c>
    </row>
    <row r="462" spans="1:13" x14ac:dyDescent="0.2">
      <c r="A462" s="19">
        <f t="shared" si="7"/>
        <v>454</v>
      </c>
      <c r="B462" s="24">
        <v>326089</v>
      </c>
      <c r="C462" s="22">
        <v>53535654000186</v>
      </c>
      <c r="D462" s="20" t="s">
        <v>226</v>
      </c>
      <c r="E462" s="20" t="s">
        <v>77</v>
      </c>
      <c r="F462" s="20" t="s">
        <v>651</v>
      </c>
      <c r="G462" s="20" t="s">
        <v>964</v>
      </c>
      <c r="H462" s="25">
        <v>28342045.809999999</v>
      </c>
      <c r="I462" s="25">
        <v>3761259</v>
      </c>
      <c r="J462" s="25">
        <v>-24443648.399999999</v>
      </c>
      <c r="K462" s="26">
        <v>-4169793</v>
      </c>
      <c r="L462" s="25">
        <v>-83616</v>
      </c>
      <c r="M462" s="25">
        <v>-3786639</v>
      </c>
    </row>
    <row r="463" spans="1:13" x14ac:dyDescent="0.2">
      <c r="A463" s="19">
        <f t="shared" si="7"/>
        <v>455</v>
      </c>
      <c r="B463" s="24">
        <v>362832</v>
      </c>
      <c r="C463" s="22">
        <v>89100135000132</v>
      </c>
      <c r="D463" s="20" t="s">
        <v>1029</v>
      </c>
      <c r="E463" s="20" t="s">
        <v>77</v>
      </c>
      <c r="F463" s="20" t="s">
        <v>671</v>
      </c>
      <c r="G463" s="20" t="s">
        <v>969</v>
      </c>
      <c r="H463" s="25">
        <v>28299798.440000001</v>
      </c>
      <c r="I463" s="25">
        <v>6620915</v>
      </c>
      <c r="J463" s="25">
        <v>-19900705.620000001</v>
      </c>
      <c r="K463" s="26">
        <v>-5022758</v>
      </c>
      <c r="L463" s="25">
        <v>-50466</v>
      </c>
      <c r="M463" s="25">
        <v>-6363801</v>
      </c>
    </row>
    <row r="464" spans="1:13" x14ac:dyDescent="0.2">
      <c r="A464" s="19">
        <f t="shared" si="7"/>
        <v>456</v>
      </c>
      <c r="B464" s="24">
        <v>406708</v>
      </c>
      <c r="C464" s="22">
        <v>539806000152</v>
      </c>
      <c r="D464" s="20" t="s">
        <v>513</v>
      </c>
      <c r="E464" s="20" t="s">
        <v>75</v>
      </c>
      <c r="F464" s="20" t="s">
        <v>706</v>
      </c>
      <c r="G464" s="20" t="s">
        <v>964</v>
      </c>
      <c r="H464" s="25">
        <v>27995691.030000001</v>
      </c>
      <c r="I464" s="25">
        <v>28568</v>
      </c>
      <c r="J464" s="25">
        <v>-20432846.260000002</v>
      </c>
      <c r="K464" s="26">
        <v>-2077393</v>
      </c>
      <c r="L464" s="25">
        <v>-2693</v>
      </c>
      <c r="M464" s="25">
        <v>-414243</v>
      </c>
    </row>
    <row r="465" spans="1:13" x14ac:dyDescent="0.2">
      <c r="A465" s="19">
        <f t="shared" si="7"/>
        <v>457</v>
      </c>
      <c r="B465" s="24">
        <v>327468</v>
      </c>
      <c r="C465" s="22">
        <v>66916305000156</v>
      </c>
      <c r="D465" s="20" t="s">
        <v>232</v>
      </c>
      <c r="E465" s="20" t="s">
        <v>77</v>
      </c>
      <c r="F465" s="20" t="s">
        <v>847</v>
      </c>
      <c r="G465" s="20" t="s">
        <v>964</v>
      </c>
      <c r="H465" s="25">
        <v>27924826.379999999</v>
      </c>
      <c r="I465" s="25">
        <v>2274329</v>
      </c>
      <c r="J465" s="25">
        <v>-18240735.68</v>
      </c>
      <c r="K465" s="26">
        <v>-5376465</v>
      </c>
      <c r="L465" s="25">
        <v>-73922</v>
      </c>
      <c r="M465" s="25">
        <v>-5934566</v>
      </c>
    </row>
    <row r="466" spans="1:13" x14ac:dyDescent="0.2">
      <c r="A466" s="19">
        <f t="shared" si="7"/>
        <v>458</v>
      </c>
      <c r="B466" s="24">
        <v>315648</v>
      </c>
      <c r="C466" s="22">
        <v>64327059000171</v>
      </c>
      <c r="D466" s="20" t="s">
        <v>165</v>
      </c>
      <c r="E466" s="20" t="s">
        <v>77</v>
      </c>
      <c r="F466" s="20" t="s">
        <v>821</v>
      </c>
      <c r="G466" s="20" t="s">
        <v>979</v>
      </c>
      <c r="H466" s="25">
        <v>27782172.710000001</v>
      </c>
      <c r="I466" s="25">
        <v>1449041</v>
      </c>
      <c r="J466" s="25">
        <v>-22969760.370000001</v>
      </c>
      <c r="K466" s="26">
        <v>-3979312</v>
      </c>
      <c r="L466" s="25">
        <v>-145041</v>
      </c>
      <c r="M466" s="25">
        <v>-2383425</v>
      </c>
    </row>
    <row r="467" spans="1:13" x14ac:dyDescent="0.2">
      <c r="A467" s="19">
        <f t="shared" si="7"/>
        <v>459</v>
      </c>
      <c r="B467" s="24">
        <v>358509</v>
      </c>
      <c r="C467" s="22">
        <v>36751634000123</v>
      </c>
      <c r="D467" s="20" t="s">
        <v>416</v>
      </c>
      <c r="E467" s="20" t="s">
        <v>75</v>
      </c>
      <c r="F467" s="20" t="s">
        <v>669</v>
      </c>
      <c r="G467" s="20" t="s">
        <v>976</v>
      </c>
      <c r="H467" s="25">
        <v>27113423.52</v>
      </c>
      <c r="I467" s="25">
        <v>53136</v>
      </c>
      <c r="J467" s="25">
        <v>-19178648.59</v>
      </c>
      <c r="K467" s="26">
        <v>-6730121</v>
      </c>
      <c r="L467" s="25">
        <v>-927074</v>
      </c>
      <c r="M467" s="25">
        <v>-335834</v>
      </c>
    </row>
    <row r="468" spans="1:13" x14ac:dyDescent="0.2">
      <c r="A468" s="19">
        <f t="shared" si="7"/>
        <v>460</v>
      </c>
      <c r="B468" s="24">
        <v>347736</v>
      </c>
      <c r="C468" s="22">
        <v>26368613000170</v>
      </c>
      <c r="D468" s="20" t="s">
        <v>348</v>
      </c>
      <c r="E468" s="20" t="s">
        <v>77</v>
      </c>
      <c r="F468" s="20" t="s">
        <v>887</v>
      </c>
      <c r="G468" s="20" t="s">
        <v>979</v>
      </c>
      <c r="H468" s="25">
        <v>27042248.059999999</v>
      </c>
      <c r="I468" s="25">
        <v>2286118</v>
      </c>
      <c r="J468" s="25">
        <v>-19777111.309999999</v>
      </c>
      <c r="K468" s="26">
        <v>-4012771</v>
      </c>
      <c r="L468" s="25">
        <v>-54363</v>
      </c>
      <c r="M468" s="25">
        <v>-4064576</v>
      </c>
    </row>
    <row r="469" spans="1:13" x14ac:dyDescent="0.2">
      <c r="A469" s="19">
        <f t="shared" si="7"/>
        <v>461</v>
      </c>
      <c r="B469" s="24">
        <v>315494</v>
      </c>
      <c r="C469" s="22">
        <v>41905498000119</v>
      </c>
      <c r="D469" s="20" t="s">
        <v>162</v>
      </c>
      <c r="E469" s="20" t="s">
        <v>77</v>
      </c>
      <c r="F469" s="20" t="s">
        <v>820</v>
      </c>
      <c r="G469" s="20" t="s">
        <v>979</v>
      </c>
      <c r="H469" s="25">
        <v>26963290.760000002</v>
      </c>
      <c r="I469" s="25">
        <v>1536177</v>
      </c>
      <c r="J469" s="25">
        <v>-21962181.300000001</v>
      </c>
      <c r="K469" s="26">
        <v>-4103614</v>
      </c>
      <c r="L469" s="25">
        <v>-100225</v>
      </c>
      <c r="M469" s="25">
        <v>-943947</v>
      </c>
    </row>
    <row r="470" spans="1:13" x14ac:dyDescent="0.2">
      <c r="A470" s="19">
        <f t="shared" si="7"/>
        <v>462</v>
      </c>
      <c r="B470" s="24">
        <v>387185</v>
      </c>
      <c r="C470" s="22">
        <v>34011288000111</v>
      </c>
      <c r="D470" s="20" t="s">
        <v>490</v>
      </c>
      <c r="E470" s="20" t="s">
        <v>88</v>
      </c>
      <c r="F470" s="20" t="s">
        <v>674</v>
      </c>
      <c r="G470" s="20" t="s">
        <v>963</v>
      </c>
      <c r="H470" s="25">
        <v>26926605.350000001</v>
      </c>
      <c r="I470" s="25">
        <v>2593195</v>
      </c>
      <c r="J470" s="25">
        <v>-25353597.829999998</v>
      </c>
      <c r="K470" s="26">
        <v>-4700871</v>
      </c>
      <c r="L470" s="25">
        <v>0</v>
      </c>
      <c r="M470" s="25">
        <v>-317487</v>
      </c>
    </row>
    <row r="471" spans="1:13" x14ac:dyDescent="0.2">
      <c r="A471" s="19">
        <f t="shared" si="7"/>
        <v>463</v>
      </c>
      <c r="B471" s="24">
        <v>304131</v>
      </c>
      <c r="C471" s="22">
        <v>2030246000131</v>
      </c>
      <c r="D471" s="20" t="s">
        <v>1014</v>
      </c>
      <c r="E471" s="20" t="s">
        <v>88</v>
      </c>
      <c r="F471" s="20" t="s">
        <v>710</v>
      </c>
      <c r="G471" s="20" t="s">
        <v>964</v>
      </c>
      <c r="H471" s="25">
        <v>26859787.100000001</v>
      </c>
      <c r="I471" s="25">
        <v>339694</v>
      </c>
      <c r="J471" s="25">
        <v>-21451259.09</v>
      </c>
      <c r="K471" s="26">
        <v>-2602024</v>
      </c>
      <c r="L471" s="25">
        <v>0</v>
      </c>
      <c r="M471" s="25">
        <v>-145438</v>
      </c>
    </row>
    <row r="472" spans="1:13" x14ac:dyDescent="0.2">
      <c r="A472" s="19">
        <f t="shared" si="7"/>
        <v>464</v>
      </c>
      <c r="B472" s="24">
        <v>328375</v>
      </c>
      <c r="C472" s="22">
        <v>92316124000107</v>
      </c>
      <c r="D472" s="20" t="s">
        <v>240</v>
      </c>
      <c r="E472" s="20" t="s">
        <v>77</v>
      </c>
      <c r="F472" s="20" t="s">
        <v>692</v>
      </c>
      <c r="G472" s="20" t="s">
        <v>969</v>
      </c>
      <c r="H472" s="25">
        <v>26714020.800000001</v>
      </c>
      <c r="I472" s="25">
        <v>7632272</v>
      </c>
      <c r="J472" s="25">
        <v>-19508858.41</v>
      </c>
      <c r="K472" s="26">
        <v>-6551713</v>
      </c>
      <c r="L472" s="25">
        <v>-291862</v>
      </c>
      <c r="M472" s="25">
        <v>-8960811</v>
      </c>
    </row>
    <row r="473" spans="1:13" x14ac:dyDescent="0.2">
      <c r="A473" s="19">
        <f t="shared" si="7"/>
        <v>465</v>
      </c>
      <c r="B473" s="24">
        <v>418137</v>
      </c>
      <c r="C473" s="22">
        <v>11076382000153</v>
      </c>
      <c r="D473" s="20" t="s">
        <v>608</v>
      </c>
      <c r="E473" s="20" t="s">
        <v>75</v>
      </c>
      <c r="F473" s="20" t="s">
        <v>661</v>
      </c>
      <c r="G473" s="20" t="s">
        <v>972</v>
      </c>
      <c r="H473" s="25">
        <v>26332693.190000001</v>
      </c>
      <c r="I473" s="25">
        <v>207716</v>
      </c>
      <c r="J473" s="25">
        <v>-16449509.23</v>
      </c>
      <c r="K473" s="26">
        <v>-6457922</v>
      </c>
      <c r="L473" s="25">
        <v>-478913</v>
      </c>
      <c r="M473" s="25">
        <v>-2112235</v>
      </c>
    </row>
    <row r="474" spans="1:13" x14ac:dyDescent="0.2">
      <c r="A474" s="19">
        <f t="shared" si="7"/>
        <v>466</v>
      </c>
      <c r="B474" s="24">
        <v>328596</v>
      </c>
      <c r="C474" s="22">
        <v>72173180000114</v>
      </c>
      <c r="D474" s="20" t="s">
        <v>242</v>
      </c>
      <c r="E474" s="20" t="s">
        <v>77</v>
      </c>
      <c r="F474" s="20" t="s">
        <v>849</v>
      </c>
      <c r="G474" s="20" t="s">
        <v>969</v>
      </c>
      <c r="H474" s="25">
        <v>26195138.329999998</v>
      </c>
      <c r="I474" s="25">
        <v>4233250</v>
      </c>
      <c r="J474" s="25">
        <v>-19239191.489999998</v>
      </c>
      <c r="K474" s="26">
        <v>-7143417</v>
      </c>
      <c r="L474" s="25">
        <v>-42424</v>
      </c>
      <c r="M474" s="25">
        <v>-5187874</v>
      </c>
    </row>
    <row r="475" spans="1:13" x14ac:dyDescent="0.2">
      <c r="A475" s="19">
        <f t="shared" si="7"/>
        <v>467</v>
      </c>
      <c r="B475" s="24">
        <v>302627</v>
      </c>
      <c r="C475" s="22">
        <v>35617257000171</v>
      </c>
      <c r="D475" s="20" t="s">
        <v>87</v>
      </c>
      <c r="E475" s="20" t="s">
        <v>88</v>
      </c>
      <c r="F475" s="20" t="s">
        <v>655</v>
      </c>
      <c r="G475" s="20" t="s">
        <v>967</v>
      </c>
      <c r="H475" s="25">
        <v>26013148.079999998</v>
      </c>
      <c r="I475" s="25">
        <v>1095191</v>
      </c>
      <c r="J475" s="25">
        <v>-18135961.030000001</v>
      </c>
      <c r="K475" s="26">
        <v>-3483714</v>
      </c>
      <c r="L475" s="25">
        <v>-2498844</v>
      </c>
      <c r="M475" s="25">
        <v>-38229</v>
      </c>
    </row>
    <row r="476" spans="1:13" x14ac:dyDescent="0.2">
      <c r="A476" s="19">
        <f t="shared" si="7"/>
        <v>468</v>
      </c>
      <c r="B476" s="24">
        <v>353264</v>
      </c>
      <c r="C476" s="22">
        <v>59901454000186</v>
      </c>
      <c r="D476" s="20" t="s">
        <v>382</v>
      </c>
      <c r="E476" s="20" t="s">
        <v>108</v>
      </c>
      <c r="F476" s="20" t="s">
        <v>733</v>
      </c>
      <c r="G476" s="20" t="s">
        <v>964</v>
      </c>
      <c r="H476" s="25">
        <v>25935660.850000001</v>
      </c>
      <c r="I476" s="25">
        <v>31636005</v>
      </c>
      <c r="J476" s="25">
        <v>-23001117.32</v>
      </c>
      <c r="K476" s="26">
        <v>-2243581</v>
      </c>
      <c r="L476" s="25">
        <v>0</v>
      </c>
      <c r="M476" s="25">
        <v>-32536683</v>
      </c>
    </row>
    <row r="477" spans="1:13" x14ac:dyDescent="0.2">
      <c r="A477" s="19">
        <f t="shared" si="7"/>
        <v>469</v>
      </c>
      <c r="B477" s="24">
        <v>417297</v>
      </c>
      <c r="C477" s="22">
        <v>11593821000103</v>
      </c>
      <c r="D477" s="20" t="s">
        <v>596</v>
      </c>
      <c r="E477" s="20" t="s">
        <v>88</v>
      </c>
      <c r="F477" s="20" t="s">
        <v>768</v>
      </c>
      <c r="G477" s="20" t="s">
        <v>974</v>
      </c>
      <c r="H477" s="25">
        <v>25932924.609999999</v>
      </c>
      <c r="I477" s="25">
        <v>0</v>
      </c>
      <c r="J477" s="25">
        <v>-24106158.309999999</v>
      </c>
      <c r="K477" s="26">
        <v>-6029123</v>
      </c>
      <c r="L477" s="25">
        <v>0</v>
      </c>
      <c r="M477" s="25">
        <v>-48675</v>
      </c>
    </row>
    <row r="478" spans="1:13" x14ac:dyDescent="0.2">
      <c r="A478" s="19">
        <f t="shared" si="7"/>
        <v>470</v>
      </c>
      <c r="B478" s="24">
        <v>319180</v>
      </c>
      <c r="C478" s="22">
        <v>636975000100</v>
      </c>
      <c r="D478" s="20" t="s">
        <v>1028</v>
      </c>
      <c r="E478" s="20" t="s">
        <v>75</v>
      </c>
      <c r="F478" s="20" t="s">
        <v>717</v>
      </c>
      <c r="G478" s="20" t="s">
        <v>964</v>
      </c>
      <c r="H478" s="25">
        <v>25879574.780000001</v>
      </c>
      <c r="I478" s="25">
        <v>4393168</v>
      </c>
      <c r="J478" s="25">
        <v>-19106061.739999998</v>
      </c>
      <c r="K478" s="26">
        <v>-3585266</v>
      </c>
      <c r="L478" s="25">
        <v>-91016</v>
      </c>
      <c r="M478" s="25">
        <v>-3899771</v>
      </c>
    </row>
    <row r="479" spans="1:13" x14ac:dyDescent="0.2">
      <c r="A479" s="19">
        <f t="shared" si="7"/>
        <v>471</v>
      </c>
      <c r="B479" s="24">
        <v>346951</v>
      </c>
      <c r="C479" s="22">
        <v>1569902000106</v>
      </c>
      <c r="D479" s="20" t="s">
        <v>344</v>
      </c>
      <c r="E479" s="20" t="s">
        <v>77</v>
      </c>
      <c r="F479" s="20" t="s">
        <v>883</v>
      </c>
      <c r="G479" s="20" t="s">
        <v>974</v>
      </c>
      <c r="H479" s="25">
        <v>25833478.75</v>
      </c>
      <c r="I479" s="25">
        <v>2639343</v>
      </c>
      <c r="J479" s="25">
        <v>-19413243.239999998</v>
      </c>
      <c r="K479" s="26">
        <v>-4340465</v>
      </c>
      <c r="L479" s="25">
        <v>-388653</v>
      </c>
      <c r="M479" s="25">
        <v>-2768343</v>
      </c>
    </row>
    <row r="480" spans="1:13" x14ac:dyDescent="0.2">
      <c r="A480" s="19">
        <f t="shared" si="7"/>
        <v>472</v>
      </c>
      <c r="B480" s="24">
        <v>410128</v>
      </c>
      <c r="C480" s="22">
        <v>71559272000174</v>
      </c>
      <c r="D480" s="20" t="s">
        <v>515</v>
      </c>
      <c r="E480" s="20" t="s">
        <v>88</v>
      </c>
      <c r="F480" s="20" t="s">
        <v>685</v>
      </c>
      <c r="G480" s="20" t="s">
        <v>964</v>
      </c>
      <c r="H480" s="25">
        <v>25226240.309999999</v>
      </c>
      <c r="I480" s="25">
        <v>2823530</v>
      </c>
      <c r="J480" s="25">
        <v>-23870915.949999999</v>
      </c>
      <c r="K480" s="26">
        <v>-3850190</v>
      </c>
      <c r="L480" s="25">
        <v>0</v>
      </c>
      <c r="M480" s="25">
        <v>-205005</v>
      </c>
    </row>
    <row r="481" spans="1:13" x14ac:dyDescent="0.2">
      <c r="A481" s="19">
        <f t="shared" si="7"/>
        <v>473</v>
      </c>
      <c r="B481" s="24">
        <v>329665</v>
      </c>
      <c r="C481" s="22">
        <v>580481000151</v>
      </c>
      <c r="D481" s="20" t="s">
        <v>245</v>
      </c>
      <c r="E481" s="20" t="s">
        <v>88</v>
      </c>
      <c r="F481" s="20" t="s">
        <v>660</v>
      </c>
      <c r="G481" s="20" t="s">
        <v>971</v>
      </c>
      <c r="H481" s="25">
        <v>24819087.879999999</v>
      </c>
      <c r="I481" s="25">
        <v>0</v>
      </c>
      <c r="J481" s="25">
        <v>-21394154.199999999</v>
      </c>
      <c r="K481" s="26">
        <v>-3483191</v>
      </c>
      <c r="L481" s="25">
        <v>0</v>
      </c>
      <c r="M481" s="25">
        <v>-30270</v>
      </c>
    </row>
    <row r="482" spans="1:13" x14ac:dyDescent="0.2">
      <c r="A482" s="19">
        <f t="shared" si="7"/>
        <v>474</v>
      </c>
      <c r="B482" s="24">
        <v>357715</v>
      </c>
      <c r="C482" s="22">
        <v>37898335000189</v>
      </c>
      <c r="D482" s="20" t="s">
        <v>1087</v>
      </c>
      <c r="E482" s="20" t="s">
        <v>77</v>
      </c>
      <c r="F482" s="20" t="s">
        <v>915</v>
      </c>
      <c r="G482" s="20" t="s">
        <v>977</v>
      </c>
      <c r="H482" s="25">
        <v>24804698.109999999</v>
      </c>
      <c r="I482" s="25">
        <v>445857</v>
      </c>
      <c r="J482" s="25">
        <v>-13809853.449999999</v>
      </c>
      <c r="K482" s="26">
        <v>-5981133</v>
      </c>
      <c r="L482" s="25">
        <v>-127531</v>
      </c>
      <c r="M482" s="25">
        <v>-2138881</v>
      </c>
    </row>
    <row r="483" spans="1:13" x14ac:dyDescent="0.2">
      <c r="A483" s="19">
        <f t="shared" si="7"/>
        <v>475</v>
      </c>
      <c r="B483" s="24">
        <v>416495</v>
      </c>
      <c r="C483" s="22">
        <v>50432863000106</v>
      </c>
      <c r="D483" s="20" t="s">
        <v>588</v>
      </c>
      <c r="E483" s="20" t="s">
        <v>75</v>
      </c>
      <c r="F483" s="20" t="s">
        <v>951</v>
      </c>
      <c r="G483" s="20" t="s">
        <v>964</v>
      </c>
      <c r="H483" s="25">
        <v>24550508.75</v>
      </c>
      <c r="I483" s="25">
        <v>6507403</v>
      </c>
      <c r="J483" s="25">
        <v>-19771506.469999999</v>
      </c>
      <c r="K483" s="26">
        <v>-5336420</v>
      </c>
      <c r="L483" s="25">
        <v>-330174</v>
      </c>
      <c r="M483" s="25">
        <v>-5295346</v>
      </c>
    </row>
    <row r="484" spans="1:13" x14ac:dyDescent="0.2">
      <c r="A484" s="19">
        <f t="shared" si="7"/>
        <v>476</v>
      </c>
      <c r="B484" s="24">
        <v>401196</v>
      </c>
      <c r="C484" s="22">
        <v>1032102000151</v>
      </c>
      <c r="D484" s="20" t="s">
        <v>1068</v>
      </c>
      <c r="E484" s="20" t="s">
        <v>75</v>
      </c>
      <c r="F484" s="20" t="s">
        <v>721</v>
      </c>
      <c r="G484" s="20" t="s">
        <v>977</v>
      </c>
      <c r="H484" s="25">
        <v>24346618.18</v>
      </c>
      <c r="I484" s="25">
        <v>15277</v>
      </c>
      <c r="J484" s="25">
        <v>-13551445.82</v>
      </c>
      <c r="K484" s="26">
        <v>-14565326</v>
      </c>
      <c r="L484" s="25">
        <v>-953802</v>
      </c>
      <c r="M484" s="25">
        <v>-1180988</v>
      </c>
    </row>
    <row r="485" spans="1:13" x14ac:dyDescent="0.2">
      <c r="A485" s="19">
        <f t="shared" si="7"/>
        <v>477</v>
      </c>
      <c r="B485" s="24">
        <v>358169</v>
      </c>
      <c r="C485" s="22">
        <v>1148132000128</v>
      </c>
      <c r="D485" s="20" t="s">
        <v>414</v>
      </c>
      <c r="E485" s="20" t="s">
        <v>77</v>
      </c>
      <c r="F485" s="20" t="s">
        <v>917</v>
      </c>
      <c r="G485" s="20" t="s">
        <v>980</v>
      </c>
      <c r="H485" s="25">
        <v>24247318.149999999</v>
      </c>
      <c r="I485" s="25">
        <v>654062</v>
      </c>
      <c r="J485" s="25">
        <v>-20183553.530000001</v>
      </c>
      <c r="K485" s="26">
        <v>-3403968</v>
      </c>
      <c r="L485" s="25">
        <v>0</v>
      </c>
      <c r="M485" s="25">
        <v>-1095162</v>
      </c>
    </row>
    <row r="486" spans="1:13" x14ac:dyDescent="0.2">
      <c r="A486" s="19">
        <f t="shared" si="7"/>
        <v>478</v>
      </c>
      <c r="B486" s="24">
        <v>314242</v>
      </c>
      <c r="C486" s="22">
        <v>840048000108</v>
      </c>
      <c r="D486" s="20" t="s">
        <v>153</v>
      </c>
      <c r="E486" s="20" t="s">
        <v>77</v>
      </c>
      <c r="F486" s="20" t="s">
        <v>734</v>
      </c>
      <c r="G486" s="20" t="s">
        <v>964</v>
      </c>
      <c r="H486" s="25">
        <v>24233347.989999998</v>
      </c>
      <c r="I486" s="25">
        <v>5590102</v>
      </c>
      <c r="J486" s="25">
        <v>-19895807.859999999</v>
      </c>
      <c r="K486" s="26">
        <v>-4154262</v>
      </c>
      <c r="L486" s="25">
        <v>-202965</v>
      </c>
      <c r="M486" s="25">
        <v>-5183955</v>
      </c>
    </row>
    <row r="487" spans="1:13" x14ac:dyDescent="0.2">
      <c r="A487" s="19">
        <f t="shared" si="7"/>
        <v>479</v>
      </c>
      <c r="B487" s="24">
        <v>328308</v>
      </c>
      <c r="C487" s="22">
        <v>552181000169</v>
      </c>
      <c r="D487" s="20" t="s">
        <v>239</v>
      </c>
      <c r="E487" s="20" t="s">
        <v>77</v>
      </c>
      <c r="F487" s="20" t="s">
        <v>794</v>
      </c>
      <c r="G487" s="20" t="s">
        <v>964</v>
      </c>
      <c r="H487" s="25">
        <v>23808088.899999999</v>
      </c>
      <c r="I487" s="25">
        <v>1392917</v>
      </c>
      <c r="J487" s="25">
        <v>-16001062.970000001</v>
      </c>
      <c r="K487" s="26">
        <v>-3440941</v>
      </c>
      <c r="L487" s="25">
        <v>-88345</v>
      </c>
      <c r="M487" s="25">
        <v>-3828562</v>
      </c>
    </row>
    <row r="488" spans="1:13" x14ac:dyDescent="0.2">
      <c r="A488" s="19">
        <f t="shared" si="7"/>
        <v>480</v>
      </c>
      <c r="B488" s="24">
        <v>309524</v>
      </c>
      <c r="C488" s="22">
        <v>67577171000159</v>
      </c>
      <c r="D488" s="20" t="s">
        <v>122</v>
      </c>
      <c r="E488" s="20" t="s">
        <v>77</v>
      </c>
      <c r="F488" s="20" t="s">
        <v>689</v>
      </c>
      <c r="G488" s="20" t="s">
        <v>964</v>
      </c>
      <c r="H488" s="25">
        <v>23759993.920000002</v>
      </c>
      <c r="I488" s="25">
        <v>3635918</v>
      </c>
      <c r="J488" s="25">
        <v>-23328570.620000001</v>
      </c>
      <c r="K488" s="26">
        <v>-1988436</v>
      </c>
      <c r="L488" s="25">
        <v>-16551</v>
      </c>
      <c r="M488" s="25">
        <v>-2714112</v>
      </c>
    </row>
    <row r="489" spans="1:13" x14ac:dyDescent="0.2">
      <c r="A489" s="19">
        <f t="shared" si="7"/>
        <v>481</v>
      </c>
      <c r="B489" s="24">
        <v>413291</v>
      </c>
      <c r="C489" s="22">
        <v>2140364000100</v>
      </c>
      <c r="D489" s="20" t="s">
        <v>1088</v>
      </c>
      <c r="E489" s="20" t="s">
        <v>75</v>
      </c>
      <c r="F489" s="20" t="s">
        <v>736</v>
      </c>
      <c r="G489" s="20" t="s">
        <v>963</v>
      </c>
      <c r="H489" s="25">
        <v>23581340.199999999</v>
      </c>
      <c r="I489" s="25">
        <v>94555</v>
      </c>
      <c r="J489" s="25">
        <v>-13557167.08</v>
      </c>
      <c r="K489" s="26">
        <v>-6307034</v>
      </c>
      <c r="L489" s="25">
        <v>-226979</v>
      </c>
      <c r="M489" s="25">
        <v>-3248666</v>
      </c>
    </row>
    <row r="490" spans="1:13" x14ac:dyDescent="0.2">
      <c r="A490" s="19">
        <f t="shared" si="7"/>
        <v>482</v>
      </c>
      <c r="B490" s="24">
        <v>356476</v>
      </c>
      <c r="C490" s="22">
        <v>79831608000118</v>
      </c>
      <c r="D490" s="20" t="s">
        <v>1015</v>
      </c>
      <c r="E490" s="20" t="s">
        <v>88</v>
      </c>
      <c r="F490" s="20" t="s">
        <v>768</v>
      </c>
      <c r="G490" s="20" t="s">
        <v>974</v>
      </c>
      <c r="H490" s="25">
        <v>23580539.079999998</v>
      </c>
      <c r="I490" s="25">
        <v>105858</v>
      </c>
      <c r="J490" s="25">
        <v>-21979165.129999999</v>
      </c>
      <c r="K490" s="26">
        <v>-6128542</v>
      </c>
      <c r="L490" s="25">
        <v>0</v>
      </c>
      <c r="M490" s="25">
        <v>-1060003</v>
      </c>
    </row>
    <row r="491" spans="1:13" x14ac:dyDescent="0.2">
      <c r="A491" s="19">
        <f t="shared" si="7"/>
        <v>483</v>
      </c>
      <c r="B491" s="24">
        <v>418951</v>
      </c>
      <c r="C491" s="22">
        <v>15300953000142</v>
      </c>
      <c r="D491" s="20" t="s">
        <v>622</v>
      </c>
      <c r="E491" s="20" t="s">
        <v>75</v>
      </c>
      <c r="F491" s="20" t="s">
        <v>654</v>
      </c>
      <c r="G491" s="20" t="s">
        <v>964</v>
      </c>
      <c r="H491" s="25">
        <v>23548812.690000001</v>
      </c>
      <c r="I491" s="25">
        <v>54628</v>
      </c>
      <c r="J491" s="25">
        <v>-21705251.75</v>
      </c>
      <c r="K491" s="26">
        <v>-9678104</v>
      </c>
      <c r="L491" s="25">
        <v>-42681</v>
      </c>
      <c r="M491" s="25">
        <v>-1651700</v>
      </c>
    </row>
    <row r="492" spans="1:13" x14ac:dyDescent="0.2">
      <c r="A492" s="19">
        <f t="shared" si="7"/>
        <v>484</v>
      </c>
      <c r="B492" s="24">
        <v>408794</v>
      </c>
      <c r="C492" s="22">
        <v>72918287000144</v>
      </c>
      <c r="D492" s="20" t="s">
        <v>527</v>
      </c>
      <c r="E492" s="20" t="s">
        <v>88</v>
      </c>
      <c r="F492" s="20" t="s">
        <v>712</v>
      </c>
      <c r="G492" s="20" t="s">
        <v>964</v>
      </c>
      <c r="H492" s="25">
        <v>23545997.280000001</v>
      </c>
      <c r="I492" s="25">
        <v>931283</v>
      </c>
      <c r="J492" s="25">
        <v>-21592662.350000001</v>
      </c>
      <c r="K492" s="26">
        <v>-3581916</v>
      </c>
      <c r="L492" s="25">
        <v>0</v>
      </c>
      <c r="M492" s="25">
        <v>-104123</v>
      </c>
    </row>
    <row r="493" spans="1:13" x14ac:dyDescent="0.2">
      <c r="A493" s="19">
        <f t="shared" si="7"/>
        <v>485</v>
      </c>
      <c r="B493" s="24">
        <v>401480</v>
      </c>
      <c r="C493" s="22">
        <v>2989632000155</v>
      </c>
      <c r="D493" s="20" t="s">
        <v>502</v>
      </c>
      <c r="E493" s="20" t="s">
        <v>75</v>
      </c>
      <c r="F493" s="20" t="s">
        <v>656</v>
      </c>
      <c r="G493" s="20" t="s">
        <v>968</v>
      </c>
      <c r="H493" s="25">
        <v>23033015.460000001</v>
      </c>
      <c r="I493" s="25">
        <v>130356</v>
      </c>
      <c r="J493" s="25">
        <v>-16879338.039999999</v>
      </c>
      <c r="K493" s="26">
        <v>-4481568</v>
      </c>
      <c r="L493" s="25">
        <v>-1042223</v>
      </c>
      <c r="M493" s="25">
        <v>-422065</v>
      </c>
    </row>
    <row r="494" spans="1:13" x14ac:dyDescent="0.2">
      <c r="A494" s="19">
        <f t="shared" si="7"/>
        <v>486</v>
      </c>
      <c r="B494" s="24">
        <v>308811</v>
      </c>
      <c r="C494" s="22">
        <v>80525652000189</v>
      </c>
      <c r="D494" s="20" t="s">
        <v>1086</v>
      </c>
      <c r="E494" s="20" t="s">
        <v>77</v>
      </c>
      <c r="F494" s="20" t="s">
        <v>795</v>
      </c>
      <c r="G494" s="20" t="s">
        <v>968</v>
      </c>
      <c r="H494" s="25">
        <v>22926581.120000001</v>
      </c>
      <c r="I494" s="25">
        <v>777568</v>
      </c>
      <c r="J494" s="25">
        <v>-14837890.68</v>
      </c>
      <c r="K494" s="26">
        <v>-3279650</v>
      </c>
      <c r="L494" s="25">
        <v>-880607</v>
      </c>
      <c r="M494" s="25">
        <v>-1690016</v>
      </c>
    </row>
    <row r="495" spans="1:13" x14ac:dyDescent="0.2">
      <c r="A495" s="19">
        <f t="shared" si="7"/>
        <v>487</v>
      </c>
      <c r="B495" s="24">
        <v>417491</v>
      </c>
      <c r="C495" s="22">
        <v>11565995000154</v>
      </c>
      <c r="D495" s="20" t="s">
        <v>598</v>
      </c>
      <c r="E495" s="20" t="s">
        <v>75</v>
      </c>
      <c r="F495" s="20" t="s">
        <v>654</v>
      </c>
      <c r="G495" s="20" t="s">
        <v>964</v>
      </c>
      <c r="H495" s="25">
        <v>22283793.899999999</v>
      </c>
      <c r="I495" s="25">
        <v>375197</v>
      </c>
      <c r="J495" s="25">
        <v>-19147017.579999998</v>
      </c>
      <c r="K495" s="26">
        <v>-3180972</v>
      </c>
      <c r="L495" s="25">
        <v>-470256</v>
      </c>
      <c r="M495" s="25">
        <v>-268584</v>
      </c>
    </row>
    <row r="496" spans="1:13" x14ac:dyDescent="0.2">
      <c r="A496" s="19">
        <f t="shared" si="7"/>
        <v>488</v>
      </c>
      <c r="B496" s="24">
        <v>416584</v>
      </c>
      <c r="C496" s="22">
        <v>8883265000197</v>
      </c>
      <c r="D496" s="20" t="s">
        <v>590</v>
      </c>
      <c r="E496" s="20" t="s">
        <v>88</v>
      </c>
      <c r="F496" s="20" t="s">
        <v>790</v>
      </c>
      <c r="G496" s="20" t="s">
        <v>968</v>
      </c>
      <c r="H496" s="25">
        <v>22097512.800000001</v>
      </c>
      <c r="I496" s="25">
        <v>82244</v>
      </c>
      <c r="J496" s="25">
        <v>-20864761.420000002</v>
      </c>
      <c r="K496" s="26">
        <v>-1129515</v>
      </c>
      <c r="L496" s="25">
        <v>0</v>
      </c>
      <c r="M496" s="25">
        <v>-169851</v>
      </c>
    </row>
    <row r="497" spans="1:13" x14ac:dyDescent="0.2">
      <c r="A497" s="19">
        <f t="shared" si="7"/>
        <v>489</v>
      </c>
      <c r="B497" s="24">
        <v>315044</v>
      </c>
      <c r="C497" s="22">
        <v>82956996000178</v>
      </c>
      <c r="D497" s="20" t="s">
        <v>159</v>
      </c>
      <c r="E497" s="20" t="s">
        <v>88</v>
      </c>
      <c r="F497" s="20" t="s">
        <v>768</v>
      </c>
      <c r="G497" s="20" t="s">
        <v>974</v>
      </c>
      <c r="H497" s="25">
        <v>21901926.48</v>
      </c>
      <c r="I497" s="25">
        <v>1325385</v>
      </c>
      <c r="J497" s="25">
        <v>-18997298.780000001</v>
      </c>
      <c r="K497" s="26">
        <v>-7468698</v>
      </c>
      <c r="L497" s="25">
        <v>0</v>
      </c>
      <c r="M497" s="25">
        <v>-1148483</v>
      </c>
    </row>
    <row r="498" spans="1:13" x14ac:dyDescent="0.2">
      <c r="A498" s="19">
        <f t="shared" si="7"/>
        <v>490</v>
      </c>
      <c r="B498" s="24">
        <v>323004</v>
      </c>
      <c r="C498" s="22">
        <v>12698000165</v>
      </c>
      <c r="D498" s="20" t="s">
        <v>204</v>
      </c>
      <c r="E498" s="20" t="s">
        <v>77</v>
      </c>
      <c r="F498" s="20" t="s">
        <v>838</v>
      </c>
      <c r="G498" s="20" t="s">
        <v>964</v>
      </c>
      <c r="H498" s="25">
        <v>21719933.109999999</v>
      </c>
      <c r="I498" s="25">
        <v>2603923</v>
      </c>
      <c r="J498" s="25">
        <v>-16658122.09</v>
      </c>
      <c r="K498" s="26">
        <v>-3789795</v>
      </c>
      <c r="L498" s="25">
        <v>-25357</v>
      </c>
      <c r="M498" s="25">
        <v>-4049355</v>
      </c>
    </row>
    <row r="499" spans="1:13" x14ac:dyDescent="0.2">
      <c r="A499" s="19">
        <f t="shared" si="7"/>
        <v>491</v>
      </c>
      <c r="B499" s="24">
        <v>314170</v>
      </c>
      <c r="C499" s="22">
        <v>152753000112</v>
      </c>
      <c r="D499" s="20" t="s">
        <v>955</v>
      </c>
      <c r="E499" s="20" t="s">
        <v>75</v>
      </c>
      <c r="F499" s="20" t="s">
        <v>817</v>
      </c>
      <c r="G499" s="20" t="s">
        <v>979</v>
      </c>
      <c r="H499" s="25">
        <v>21664757.68</v>
      </c>
      <c r="I499" s="25">
        <v>2297183</v>
      </c>
      <c r="J499" s="25">
        <v>-24588842.239999998</v>
      </c>
      <c r="K499" s="26">
        <v>-7536723</v>
      </c>
      <c r="L499" s="25">
        <v>-574458</v>
      </c>
      <c r="M499" s="25">
        <v>-489258</v>
      </c>
    </row>
    <row r="500" spans="1:13" x14ac:dyDescent="0.2">
      <c r="A500" s="19">
        <f t="shared" si="7"/>
        <v>492</v>
      </c>
      <c r="B500" s="24">
        <v>373141</v>
      </c>
      <c r="C500" s="22">
        <v>2881039000190</v>
      </c>
      <c r="D500" s="20" t="s">
        <v>476</v>
      </c>
      <c r="E500" s="20" t="s">
        <v>75</v>
      </c>
      <c r="F500" s="20" t="s">
        <v>811</v>
      </c>
      <c r="G500" s="20" t="s">
        <v>977</v>
      </c>
      <c r="H500" s="25">
        <v>21512196.120000001</v>
      </c>
      <c r="I500" s="25">
        <v>62245</v>
      </c>
      <c r="J500" s="25">
        <v>-19228449.870000001</v>
      </c>
      <c r="K500" s="26">
        <v>-4029573</v>
      </c>
      <c r="L500" s="25">
        <v>0</v>
      </c>
      <c r="M500" s="25">
        <v>-356549</v>
      </c>
    </row>
    <row r="501" spans="1:13" x14ac:dyDescent="0.2">
      <c r="A501" s="19">
        <f t="shared" si="7"/>
        <v>493</v>
      </c>
      <c r="B501" s="24">
        <v>420085</v>
      </c>
      <c r="C501" s="22">
        <v>23053901000147</v>
      </c>
      <c r="D501" s="20" t="s">
        <v>641</v>
      </c>
      <c r="E501" s="20" t="s">
        <v>75</v>
      </c>
      <c r="F501" s="20" t="s">
        <v>660</v>
      </c>
      <c r="G501" s="20" t="s">
        <v>971</v>
      </c>
      <c r="H501" s="25">
        <v>21396978.59</v>
      </c>
      <c r="I501" s="25">
        <v>165203</v>
      </c>
      <c r="J501" s="25">
        <v>-15707686.210000001</v>
      </c>
      <c r="K501" s="26">
        <v>-5831138</v>
      </c>
      <c r="L501" s="25">
        <v>-26987</v>
      </c>
      <c r="M501" s="25">
        <v>-920910</v>
      </c>
    </row>
    <row r="502" spans="1:13" x14ac:dyDescent="0.2">
      <c r="A502" s="19">
        <f t="shared" si="7"/>
        <v>494</v>
      </c>
      <c r="B502" s="24">
        <v>341941</v>
      </c>
      <c r="C502" s="22">
        <v>90619818000180</v>
      </c>
      <c r="D502" s="20" t="s">
        <v>301</v>
      </c>
      <c r="E502" s="20" t="s">
        <v>75</v>
      </c>
      <c r="F502" s="20" t="s">
        <v>829</v>
      </c>
      <c r="G502" s="20" t="s">
        <v>969</v>
      </c>
      <c r="H502" s="25">
        <v>21386211.469999999</v>
      </c>
      <c r="I502" s="25">
        <v>16320361</v>
      </c>
      <c r="J502" s="25">
        <v>-15102992.98</v>
      </c>
      <c r="K502" s="26">
        <v>-2281009</v>
      </c>
      <c r="L502" s="25">
        <v>0</v>
      </c>
      <c r="M502" s="25">
        <v>-20362548</v>
      </c>
    </row>
    <row r="503" spans="1:13" x14ac:dyDescent="0.2">
      <c r="A503" s="19">
        <f t="shared" si="7"/>
        <v>495</v>
      </c>
      <c r="B503" s="24">
        <v>351270</v>
      </c>
      <c r="C503" s="22">
        <v>2896924000143</v>
      </c>
      <c r="D503" s="20" t="s">
        <v>368</v>
      </c>
      <c r="E503" s="20" t="s">
        <v>75</v>
      </c>
      <c r="F503" s="20" t="s">
        <v>894</v>
      </c>
      <c r="G503" s="20" t="s">
        <v>968</v>
      </c>
      <c r="H503" s="25">
        <v>21288404.890000001</v>
      </c>
      <c r="I503" s="25">
        <v>240</v>
      </c>
      <c r="J503" s="25">
        <v>-16309103.869999999</v>
      </c>
      <c r="K503" s="26">
        <v>-2480815</v>
      </c>
      <c r="L503" s="25">
        <v>-220506</v>
      </c>
      <c r="M503" s="25">
        <v>-57255</v>
      </c>
    </row>
    <row r="504" spans="1:13" x14ac:dyDescent="0.2">
      <c r="A504" s="19">
        <f t="shared" si="7"/>
        <v>496</v>
      </c>
      <c r="B504" s="24">
        <v>347825</v>
      </c>
      <c r="C504" s="22">
        <v>1052203000194</v>
      </c>
      <c r="D504" s="20" t="s">
        <v>1233</v>
      </c>
      <c r="E504" s="20" t="s">
        <v>88</v>
      </c>
      <c r="F504" s="20" t="s">
        <v>674</v>
      </c>
      <c r="G504" s="20" t="s">
        <v>963</v>
      </c>
      <c r="H504" s="25">
        <v>21210297.57</v>
      </c>
      <c r="I504" s="25">
        <v>12769</v>
      </c>
      <c r="J504" s="25">
        <v>-18090465.859999999</v>
      </c>
      <c r="K504" s="26">
        <v>-3759869</v>
      </c>
      <c r="L504" s="25">
        <v>0</v>
      </c>
      <c r="M504" s="25">
        <v>-403287</v>
      </c>
    </row>
    <row r="505" spans="1:13" x14ac:dyDescent="0.2">
      <c r="A505" s="19">
        <f t="shared" si="7"/>
        <v>497</v>
      </c>
      <c r="B505" s="24">
        <v>343765</v>
      </c>
      <c r="C505" s="22">
        <v>342481000113</v>
      </c>
      <c r="D505" s="20" t="s">
        <v>323</v>
      </c>
      <c r="E505" s="20" t="s">
        <v>77</v>
      </c>
      <c r="F505" s="20" t="s">
        <v>875</v>
      </c>
      <c r="G505" s="20" t="s">
        <v>977</v>
      </c>
      <c r="H505" s="25">
        <v>20887839.719999999</v>
      </c>
      <c r="I505" s="25">
        <v>1210879</v>
      </c>
      <c r="J505" s="25">
        <v>-18126081.219999999</v>
      </c>
      <c r="K505" s="26">
        <v>-1422071</v>
      </c>
      <c r="L505" s="25">
        <v>-376694</v>
      </c>
      <c r="M505" s="25">
        <v>-2332097</v>
      </c>
    </row>
    <row r="506" spans="1:13" x14ac:dyDescent="0.2">
      <c r="A506" s="19">
        <f t="shared" si="7"/>
        <v>498</v>
      </c>
      <c r="B506" s="24">
        <v>311944</v>
      </c>
      <c r="C506" s="22">
        <v>262338000111</v>
      </c>
      <c r="D506" s="20" t="s">
        <v>136</v>
      </c>
      <c r="E506" s="20" t="s">
        <v>77</v>
      </c>
      <c r="F506" s="20" t="s">
        <v>810</v>
      </c>
      <c r="G506" s="20" t="s">
        <v>964</v>
      </c>
      <c r="H506" s="25">
        <v>20543790.800000001</v>
      </c>
      <c r="I506" s="25">
        <v>1101105</v>
      </c>
      <c r="J506" s="25">
        <v>-13539489.630000001</v>
      </c>
      <c r="K506" s="26">
        <v>-4343377</v>
      </c>
      <c r="L506" s="25">
        <v>-22826</v>
      </c>
      <c r="M506" s="25">
        <v>-950393</v>
      </c>
    </row>
    <row r="507" spans="1:13" x14ac:dyDescent="0.2">
      <c r="A507" s="19">
        <f t="shared" si="7"/>
        <v>499</v>
      </c>
      <c r="B507" s="24">
        <v>413518</v>
      </c>
      <c r="C507" s="22">
        <v>4197511000104</v>
      </c>
      <c r="D507" s="20" t="s">
        <v>560</v>
      </c>
      <c r="E507" s="20" t="s">
        <v>88</v>
      </c>
      <c r="F507" s="20" t="s">
        <v>708</v>
      </c>
      <c r="G507" s="20" t="s">
        <v>982</v>
      </c>
      <c r="H507" s="25">
        <v>20384357.920000002</v>
      </c>
      <c r="I507" s="25">
        <v>271417</v>
      </c>
      <c r="J507" s="25">
        <v>-20193244.91</v>
      </c>
      <c r="K507" s="26">
        <v>-2145404</v>
      </c>
      <c r="L507" s="25">
        <v>0</v>
      </c>
      <c r="M507" s="25">
        <v>-62435</v>
      </c>
    </row>
    <row r="508" spans="1:13" x14ac:dyDescent="0.2">
      <c r="A508" s="19">
        <f t="shared" si="7"/>
        <v>500</v>
      </c>
      <c r="B508" s="24">
        <v>325082</v>
      </c>
      <c r="C508" s="22">
        <v>34063123000193</v>
      </c>
      <c r="D508" s="20" t="s">
        <v>222</v>
      </c>
      <c r="E508" s="20" t="s">
        <v>77</v>
      </c>
      <c r="F508" s="20" t="s">
        <v>845</v>
      </c>
      <c r="G508" s="20" t="s">
        <v>972</v>
      </c>
      <c r="H508" s="25">
        <v>20352231.609999999</v>
      </c>
      <c r="I508" s="25">
        <v>1900993</v>
      </c>
      <c r="J508" s="25">
        <v>-18261267.57</v>
      </c>
      <c r="K508" s="26">
        <v>-3371351</v>
      </c>
      <c r="L508" s="25">
        <v>-589</v>
      </c>
      <c r="M508" s="25">
        <v>-943221</v>
      </c>
    </row>
    <row r="509" spans="1:13" x14ac:dyDescent="0.2">
      <c r="A509" s="19">
        <f t="shared" si="7"/>
        <v>501</v>
      </c>
      <c r="B509" s="24">
        <v>352519</v>
      </c>
      <c r="C509" s="22">
        <v>72234164000194</v>
      </c>
      <c r="D509" s="20" t="s">
        <v>376</v>
      </c>
      <c r="E509" s="20" t="s">
        <v>77</v>
      </c>
      <c r="F509" s="20" t="s">
        <v>898</v>
      </c>
      <c r="G509" s="20" t="s">
        <v>969</v>
      </c>
      <c r="H509" s="25">
        <v>20179869.190000001</v>
      </c>
      <c r="I509" s="25">
        <v>2914486</v>
      </c>
      <c r="J509" s="25">
        <v>-15969123.619999999</v>
      </c>
      <c r="K509" s="26">
        <v>-4025038</v>
      </c>
      <c r="L509" s="25">
        <v>-26467</v>
      </c>
      <c r="M509" s="25">
        <v>-3534169</v>
      </c>
    </row>
    <row r="510" spans="1:13" x14ac:dyDescent="0.2">
      <c r="A510" s="19">
        <f t="shared" si="7"/>
        <v>502</v>
      </c>
      <c r="B510" s="24">
        <v>420701</v>
      </c>
      <c r="C510" s="22">
        <v>25063964000100</v>
      </c>
      <c r="D510" s="20" t="s">
        <v>957</v>
      </c>
      <c r="E510" s="20" t="s">
        <v>88</v>
      </c>
      <c r="F510" s="20" t="s">
        <v>657</v>
      </c>
      <c r="G510" s="20" t="s">
        <v>969</v>
      </c>
      <c r="H510" s="25">
        <v>20161030.02</v>
      </c>
      <c r="I510" s="25">
        <v>4076410</v>
      </c>
      <c r="J510" s="25">
        <v>-19585126.640000001</v>
      </c>
      <c r="K510" s="26">
        <v>-969267</v>
      </c>
      <c r="L510" s="25">
        <v>0</v>
      </c>
      <c r="M510" s="25">
        <v>-344059</v>
      </c>
    </row>
    <row r="511" spans="1:13" x14ac:dyDescent="0.2">
      <c r="A511" s="19">
        <f t="shared" si="7"/>
        <v>503</v>
      </c>
      <c r="B511" s="24">
        <v>321320</v>
      </c>
      <c r="C511" s="22">
        <v>72127210000156</v>
      </c>
      <c r="D511" s="20" t="s">
        <v>199</v>
      </c>
      <c r="E511" s="20" t="s">
        <v>108</v>
      </c>
      <c r="F511" s="20" t="s">
        <v>709</v>
      </c>
      <c r="G511" s="20" t="s">
        <v>964</v>
      </c>
      <c r="H511" s="25">
        <v>19837458.010000002</v>
      </c>
      <c r="I511" s="25">
        <v>11880</v>
      </c>
      <c r="J511" s="25">
        <v>-15344810.060000001</v>
      </c>
      <c r="K511" s="26">
        <v>-675907</v>
      </c>
      <c r="L511" s="25">
        <v>0</v>
      </c>
      <c r="M511" s="25">
        <v>-152479</v>
      </c>
    </row>
    <row r="512" spans="1:13" x14ac:dyDescent="0.2">
      <c r="A512" s="19">
        <f t="shared" si="7"/>
        <v>504</v>
      </c>
      <c r="B512" s="24">
        <v>413721</v>
      </c>
      <c r="C512" s="22">
        <v>16608812000154</v>
      </c>
      <c r="D512" s="20" t="s">
        <v>563</v>
      </c>
      <c r="E512" s="20" t="s">
        <v>75</v>
      </c>
      <c r="F512" s="20" t="s">
        <v>815</v>
      </c>
      <c r="G512" s="20" t="s">
        <v>979</v>
      </c>
      <c r="H512" s="25">
        <v>19635189.539999999</v>
      </c>
      <c r="I512" s="25">
        <v>276285</v>
      </c>
      <c r="J512" s="25">
        <v>-16166535.210000001</v>
      </c>
      <c r="K512" s="26">
        <v>-3217016</v>
      </c>
      <c r="L512" s="25">
        <v>-113718</v>
      </c>
      <c r="M512" s="25">
        <v>-100</v>
      </c>
    </row>
    <row r="513" spans="1:13" x14ac:dyDescent="0.2">
      <c r="A513" s="19">
        <f t="shared" si="7"/>
        <v>505</v>
      </c>
      <c r="B513" s="24">
        <v>414573</v>
      </c>
      <c r="C513" s="22">
        <v>3230123000107</v>
      </c>
      <c r="D513" s="20" t="s">
        <v>572</v>
      </c>
      <c r="E513" s="20" t="s">
        <v>77</v>
      </c>
      <c r="F513" s="20" t="s">
        <v>729</v>
      </c>
      <c r="G513" s="20" t="s">
        <v>964</v>
      </c>
      <c r="H513" s="25">
        <v>19625213.280000001</v>
      </c>
      <c r="I513" s="25">
        <v>2577898</v>
      </c>
      <c r="J513" s="25">
        <v>-7642229.6299999999</v>
      </c>
      <c r="K513" s="26">
        <v>-9967376</v>
      </c>
      <c r="L513" s="25">
        <v>-176556</v>
      </c>
      <c r="M513" s="25">
        <v>-2154159</v>
      </c>
    </row>
    <row r="514" spans="1:13" x14ac:dyDescent="0.2">
      <c r="A514" s="19">
        <f t="shared" si="7"/>
        <v>506</v>
      </c>
      <c r="B514" s="24">
        <v>386901</v>
      </c>
      <c r="C514" s="22">
        <v>42936518000181</v>
      </c>
      <c r="D514" s="20" t="s">
        <v>489</v>
      </c>
      <c r="E514" s="20" t="s">
        <v>77</v>
      </c>
      <c r="F514" s="20" t="s">
        <v>739</v>
      </c>
      <c r="G514" s="20" t="s">
        <v>979</v>
      </c>
      <c r="H514" s="25">
        <v>19469546.629999999</v>
      </c>
      <c r="I514" s="25">
        <v>1719819</v>
      </c>
      <c r="J514" s="25">
        <v>-12606901.32</v>
      </c>
      <c r="K514" s="26">
        <v>-3180834</v>
      </c>
      <c r="L514" s="25">
        <v>-608346</v>
      </c>
      <c r="M514" s="25">
        <v>-2622350</v>
      </c>
    </row>
    <row r="515" spans="1:13" x14ac:dyDescent="0.2">
      <c r="A515" s="19">
        <f t="shared" si="7"/>
        <v>507</v>
      </c>
      <c r="B515" s="24">
        <v>364070</v>
      </c>
      <c r="C515" s="22">
        <v>64388812000139</v>
      </c>
      <c r="D515" s="20" t="s">
        <v>440</v>
      </c>
      <c r="E515" s="20" t="s">
        <v>77</v>
      </c>
      <c r="F515" s="20" t="s">
        <v>926</v>
      </c>
      <c r="G515" s="20" t="s">
        <v>979</v>
      </c>
      <c r="H515" s="25">
        <v>19383980.23</v>
      </c>
      <c r="I515" s="25">
        <v>2514675</v>
      </c>
      <c r="J515" s="25">
        <v>-13036910.310000001</v>
      </c>
      <c r="K515" s="26">
        <v>-4236433</v>
      </c>
      <c r="L515" s="25">
        <v>-309871</v>
      </c>
      <c r="M515" s="25">
        <v>-5838555</v>
      </c>
    </row>
    <row r="516" spans="1:13" x14ac:dyDescent="0.2">
      <c r="A516" s="19">
        <f t="shared" si="7"/>
        <v>508</v>
      </c>
      <c r="B516" s="24">
        <v>316458</v>
      </c>
      <c r="C516" s="22">
        <v>41511429000120</v>
      </c>
      <c r="D516" s="20" t="s">
        <v>168</v>
      </c>
      <c r="E516" s="20" t="s">
        <v>77</v>
      </c>
      <c r="F516" s="20" t="s">
        <v>822</v>
      </c>
      <c r="G516" s="20" t="s">
        <v>986</v>
      </c>
      <c r="H516" s="25">
        <v>19375839.170000002</v>
      </c>
      <c r="I516" s="25">
        <v>46945</v>
      </c>
      <c r="J516" s="25">
        <v>-15876978.970000001</v>
      </c>
      <c r="K516" s="26">
        <v>-2595647</v>
      </c>
      <c r="L516" s="25">
        <v>0</v>
      </c>
      <c r="M516" s="25">
        <v>-364568</v>
      </c>
    </row>
    <row r="517" spans="1:13" x14ac:dyDescent="0.2">
      <c r="A517" s="19">
        <f t="shared" si="7"/>
        <v>509</v>
      </c>
      <c r="B517" s="24">
        <v>346870</v>
      </c>
      <c r="C517" s="22">
        <v>89890172000191</v>
      </c>
      <c r="D517" s="20" t="s">
        <v>342</v>
      </c>
      <c r="E517" s="20" t="s">
        <v>75</v>
      </c>
      <c r="F517" s="20" t="s">
        <v>657</v>
      </c>
      <c r="G517" s="20" t="s">
        <v>969</v>
      </c>
      <c r="H517" s="25">
        <v>19184040.09</v>
      </c>
      <c r="I517" s="25">
        <v>542874</v>
      </c>
      <c r="J517" s="25">
        <v>-11074508.85</v>
      </c>
      <c r="K517" s="26">
        <v>-7167246</v>
      </c>
      <c r="L517" s="25">
        <v>0</v>
      </c>
      <c r="M517" s="25">
        <v>-543493</v>
      </c>
    </row>
    <row r="518" spans="1:13" x14ac:dyDescent="0.2">
      <c r="A518" s="19">
        <f t="shared" si="7"/>
        <v>510</v>
      </c>
      <c r="B518" s="24">
        <v>353698</v>
      </c>
      <c r="C518" s="22">
        <v>532888000103</v>
      </c>
      <c r="D518" s="20" t="s">
        <v>385</v>
      </c>
      <c r="E518" s="20" t="s">
        <v>77</v>
      </c>
      <c r="F518" s="20" t="s">
        <v>902</v>
      </c>
      <c r="G518" s="20" t="s">
        <v>969</v>
      </c>
      <c r="H518" s="25">
        <v>18659071.440000001</v>
      </c>
      <c r="I518" s="25">
        <v>8593091</v>
      </c>
      <c r="J518" s="25">
        <v>-13371682.550000001</v>
      </c>
      <c r="K518" s="26">
        <v>-4679042</v>
      </c>
      <c r="L518" s="25">
        <v>-67372</v>
      </c>
      <c r="M518" s="25">
        <v>-8242249</v>
      </c>
    </row>
    <row r="519" spans="1:13" x14ac:dyDescent="0.2">
      <c r="A519" s="19">
        <f t="shared" si="7"/>
        <v>511</v>
      </c>
      <c r="B519" s="24">
        <v>353876</v>
      </c>
      <c r="C519" s="22">
        <v>730439000170</v>
      </c>
      <c r="D519" s="20" t="s">
        <v>386</v>
      </c>
      <c r="E519" s="20" t="s">
        <v>77</v>
      </c>
      <c r="F519" s="20" t="s">
        <v>903</v>
      </c>
      <c r="G519" s="20" t="s">
        <v>979</v>
      </c>
      <c r="H519" s="25">
        <v>18379857.370000001</v>
      </c>
      <c r="I519" s="25">
        <v>357197</v>
      </c>
      <c r="J519" s="25">
        <v>-11688450.65</v>
      </c>
      <c r="K519" s="26">
        <v>-4202407</v>
      </c>
      <c r="L519" s="25">
        <v>-134218</v>
      </c>
      <c r="M519" s="25">
        <v>-1416081</v>
      </c>
    </row>
    <row r="520" spans="1:13" x14ac:dyDescent="0.2">
      <c r="A520" s="19">
        <f t="shared" si="7"/>
        <v>512</v>
      </c>
      <c r="B520" s="24">
        <v>334847</v>
      </c>
      <c r="C520" s="22">
        <v>37652765000116</v>
      </c>
      <c r="D520" s="20" t="s">
        <v>267</v>
      </c>
      <c r="E520" s="20" t="s">
        <v>77</v>
      </c>
      <c r="F520" s="20" t="s">
        <v>858</v>
      </c>
      <c r="G520" s="20" t="s">
        <v>977</v>
      </c>
      <c r="H520" s="25">
        <v>18180899.260000002</v>
      </c>
      <c r="I520" s="25">
        <v>4345516</v>
      </c>
      <c r="J520" s="25">
        <v>-11185242.449999999</v>
      </c>
      <c r="K520" s="26">
        <v>-3740337</v>
      </c>
      <c r="L520" s="25">
        <v>-87360</v>
      </c>
      <c r="M520" s="25">
        <v>-6196967</v>
      </c>
    </row>
    <row r="521" spans="1:13" x14ac:dyDescent="0.2">
      <c r="A521" s="19">
        <f t="shared" ref="A521:A584" si="8">ROW()-8</f>
        <v>513</v>
      </c>
      <c r="B521" s="24">
        <v>338346</v>
      </c>
      <c r="C521" s="22">
        <v>90747908000156</v>
      </c>
      <c r="D521" s="20" t="s">
        <v>289</v>
      </c>
      <c r="E521" s="20" t="s">
        <v>75</v>
      </c>
      <c r="F521" s="20" t="s">
        <v>657</v>
      </c>
      <c r="G521" s="20" t="s">
        <v>969</v>
      </c>
      <c r="H521" s="25">
        <v>18014135.120000001</v>
      </c>
      <c r="I521" s="25">
        <v>2104126</v>
      </c>
      <c r="J521" s="25">
        <v>-14178055.25</v>
      </c>
      <c r="K521" s="26">
        <v>-3504714</v>
      </c>
      <c r="L521" s="25">
        <v>-206512</v>
      </c>
      <c r="M521" s="25">
        <v>-1574426</v>
      </c>
    </row>
    <row r="522" spans="1:13" x14ac:dyDescent="0.2">
      <c r="A522" s="19">
        <f t="shared" si="8"/>
        <v>514</v>
      </c>
      <c r="B522" s="24">
        <v>335789</v>
      </c>
      <c r="C522" s="22">
        <v>13086566000120</v>
      </c>
      <c r="D522" s="20" t="s">
        <v>278</v>
      </c>
      <c r="E522" s="20" t="s">
        <v>88</v>
      </c>
      <c r="F522" s="20" t="s">
        <v>708</v>
      </c>
      <c r="G522" s="20" t="s">
        <v>982</v>
      </c>
      <c r="H522" s="25">
        <v>17617575.23</v>
      </c>
      <c r="I522" s="25">
        <v>970</v>
      </c>
      <c r="J522" s="25">
        <v>-19478360.390000001</v>
      </c>
      <c r="K522" s="26">
        <v>-2344458</v>
      </c>
      <c r="L522" s="25">
        <v>0</v>
      </c>
      <c r="M522" s="25">
        <v>-878922</v>
      </c>
    </row>
    <row r="523" spans="1:13" x14ac:dyDescent="0.2">
      <c r="A523" s="19">
        <f t="shared" si="8"/>
        <v>515</v>
      </c>
      <c r="B523" s="24">
        <v>414212</v>
      </c>
      <c r="C523" s="22">
        <v>59762062000183</v>
      </c>
      <c r="D523" s="20" t="s">
        <v>567</v>
      </c>
      <c r="E523" s="20" t="s">
        <v>88</v>
      </c>
      <c r="F523" s="20" t="s">
        <v>723</v>
      </c>
      <c r="G523" s="20" t="s">
        <v>964</v>
      </c>
      <c r="H523" s="25">
        <v>17566831.190000001</v>
      </c>
      <c r="I523" s="25">
        <v>1153662</v>
      </c>
      <c r="J523" s="25">
        <v>-14850286.23</v>
      </c>
      <c r="K523" s="26">
        <v>-1556563</v>
      </c>
      <c r="L523" s="25">
        <v>0</v>
      </c>
      <c r="M523" s="25">
        <v>-167540</v>
      </c>
    </row>
    <row r="524" spans="1:13" x14ac:dyDescent="0.2">
      <c r="A524" s="19">
        <f t="shared" si="8"/>
        <v>516</v>
      </c>
      <c r="B524" s="24">
        <v>370592</v>
      </c>
      <c r="C524" s="22">
        <v>2618303000106</v>
      </c>
      <c r="D524" s="20" t="s">
        <v>466</v>
      </c>
      <c r="E524" s="20" t="s">
        <v>88</v>
      </c>
      <c r="F524" s="20" t="s">
        <v>649</v>
      </c>
      <c r="G524" s="20" t="s">
        <v>965</v>
      </c>
      <c r="H524" s="25">
        <v>17400884.690000001</v>
      </c>
      <c r="I524" s="25">
        <v>390018</v>
      </c>
      <c r="J524" s="25">
        <v>-14341001.83</v>
      </c>
      <c r="K524" s="26">
        <v>-3408689</v>
      </c>
      <c r="L524" s="25">
        <v>0</v>
      </c>
      <c r="M524" s="25">
        <v>-55078</v>
      </c>
    </row>
    <row r="525" spans="1:13" x14ac:dyDescent="0.2">
      <c r="A525" s="19">
        <f t="shared" si="8"/>
        <v>517</v>
      </c>
      <c r="B525" s="24">
        <v>415049</v>
      </c>
      <c r="C525" s="22">
        <v>60878576000188</v>
      </c>
      <c r="D525" s="20" t="s">
        <v>577</v>
      </c>
      <c r="E525" s="20" t="s">
        <v>88</v>
      </c>
      <c r="F525" s="20" t="s">
        <v>910</v>
      </c>
      <c r="G525" s="20" t="s">
        <v>964</v>
      </c>
      <c r="H525" s="25">
        <v>16986875.370000001</v>
      </c>
      <c r="I525" s="25">
        <v>5778197</v>
      </c>
      <c r="J525" s="25">
        <v>-19702613.109999999</v>
      </c>
      <c r="K525" s="26">
        <v>-2267162</v>
      </c>
      <c r="L525" s="25">
        <v>0</v>
      </c>
      <c r="M525" s="25">
        <v>-481131</v>
      </c>
    </row>
    <row r="526" spans="1:13" x14ac:dyDescent="0.2">
      <c r="A526" s="19">
        <f t="shared" si="8"/>
        <v>518</v>
      </c>
      <c r="B526" s="24">
        <v>414905</v>
      </c>
      <c r="C526" s="22">
        <v>1648339000161</v>
      </c>
      <c r="D526" s="20" t="s">
        <v>574</v>
      </c>
      <c r="E526" s="20" t="s">
        <v>75</v>
      </c>
      <c r="F526" s="20" t="s">
        <v>680</v>
      </c>
      <c r="G526" s="20" t="s">
        <v>979</v>
      </c>
      <c r="H526" s="25">
        <v>16896391.91</v>
      </c>
      <c r="I526" s="25">
        <v>26672</v>
      </c>
      <c r="J526" s="25">
        <v>-13745365.33</v>
      </c>
      <c r="K526" s="26">
        <v>-2936770</v>
      </c>
      <c r="L526" s="25">
        <v>-255642</v>
      </c>
      <c r="M526" s="25">
        <v>-177633</v>
      </c>
    </row>
    <row r="527" spans="1:13" x14ac:dyDescent="0.2">
      <c r="A527" s="19">
        <f t="shared" si="8"/>
        <v>519</v>
      </c>
      <c r="B527" s="24">
        <v>337561</v>
      </c>
      <c r="C527" s="22">
        <v>86483542000188</v>
      </c>
      <c r="D527" s="20" t="s">
        <v>287</v>
      </c>
      <c r="E527" s="20" t="s">
        <v>77</v>
      </c>
      <c r="F527" s="20" t="s">
        <v>867</v>
      </c>
      <c r="G527" s="20" t="s">
        <v>979</v>
      </c>
      <c r="H527" s="25">
        <v>16654100.93</v>
      </c>
      <c r="I527" s="25">
        <v>678412</v>
      </c>
      <c r="J527" s="25">
        <v>-11535335.369999999</v>
      </c>
      <c r="K527" s="26">
        <v>-3202372</v>
      </c>
      <c r="L527" s="25">
        <v>-159073</v>
      </c>
      <c r="M527" s="25">
        <v>-1118255</v>
      </c>
    </row>
    <row r="528" spans="1:13" x14ac:dyDescent="0.2">
      <c r="A528" s="19">
        <f t="shared" si="8"/>
        <v>520</v>
      </c>
      <c r="B528" s="24">
        <v>313149</v>
      </c>
      <c r="C528" s="22">
        <v>52657079000121</v>
      </c>
      <c r="D528" s="20" t="s">
        <v>145</v>
      </c>
      <c r="E528" s="20" t="s">
        <v>77</v>
      </c>
      <c r="F528" s="20" t="s">
        <v>813</v>
      </c>
      <c r="G528" s="20" t="s">
        <v>964</v>
      </c>
      <c r="H528" s="25">
        <v>16430737.880000001</v>
      </c>
      <c r="I528" s="25">
        <v>1761149</v>
      </c>
      <c r="J528" s="25">
        <v>-5271143.26</v>
      </c>
      <c r="K528" s="26">
        <v>-3260413</v>
      </c>
      <c r="L528" s="25">
        <v>0</v>
      </c>
      <c r="M528" s="25">
        <v>-4727524</v>
      </c>
    </row>
    <row r="529" spans="1:13" x14ac:dyDescent="0.2">
      <c r="A529" s="19">
        <f t="shared" si="8"/>
        <v>521</v>
      </c>
      <c r="B529" s="24">
        <v>314706</v>
      </c>
      <c r="C529" s="22">
        <v>22263081000155</v>
      </c>
      <c r="D529" s="20" t="s">
        <v>157</v>
      </c>
      <c r="E529" s="20" t="s">
        <v>108</v>
      </c>
      <c r="F529" s="20" t="s">
        <v>818</v>
      </c>
      <c r="G529" s="20" t="s">
        <v>979</v>
      </c>
      <c r="H529" s="25">
        <v>16293603.48</v>
      </c>
      <c r="I529" s="25">
        <v>32717027</v>
      </c>
      <c r="J529" s="25">
        <v>-6261347.6399999997</v>
      </c>
      <c r="K529" s="26">
        <v>-558709</v>
      </c>
      <c r="L529" s="25">
        <v>-132135</v>
      </c>
      <c r="M529" s="25">
        <v>-45310002</v>
      </c>
    </row>
    <row r="530" spans="1:13" x14ac:dyDescent="0.2">
      <c r="A530" s="19">
        <f t="shared" si="8"/>
        <v>522</v>
      </c>
      <c r="B530" s="24">
        <v>413372</v>
      </c>
      <c r="C530" s="22">
        <v>92219070000153</v>
      </c>
      <c r="D530" s="20" t="s">
        <v>559</v>
      </c>
      <c r="E530" s="20" t="s">
        <v>108</v>
      </c>
      <c r="F530" s="20" t="s">
        <v>804</v>
      </c>
      <c r="G530" s="20" t="s">
        <v>969</v>
      </c>
      <c r="H530" s="25">
        <v>16231081.109999999</v>
      </c>
      <c r="I530" s="25">
        <v>66794036</v>
      </c>
      <c r="J530" s="25">
        <v>-14936019.18</v>
      </c>
      <c r="K530" s="26">
        <v>-3637142</v>
      </c>
      <c r="L530" s="25">
        <v>-165454</v>
      </c>
      <c r="M530" s="25">
        <v>-63150634</v>
      </c>
    </row>
    <row r="531" spans="1:13" x14ac:dyDescent="0.2">
      <c r="A531" s="19">
        <f t="shared" si="8"/>
        <v>523</v>
      </c>
      <c r="B531" s="24">
        <v>370975</v>
      </c>
      <c r="C531" s="22">
        <v>70523899000102</v>
      </c>
      <c r="D531" s="20" t="s">
        <v>468</v>
      </c>
      <c r="E531" s="20" t="s">
        <v>77</v>
      </c>
      <c r="F531" s="20" t="s">
        <v>935</v>
      </c>
      <c r="G531" s="20" t="s">
        <v>981</v>
      </c>
      <c r="H531" s="25">
        <v>16190493.08</v>
      </c>
      <c r="I531" s="25">
        <v>1007030</v>
      </c>
      <c r="J531" s="25">
        <v>-10103235.119999999</v>
      </c>
      <c r="K531" s="26">
        <v>-5256649</v>
      </c>
      <c r="L531" s="25">
        <v>-6637</v>
      </c>
      <c r="M531" s="25">
        <v>-1799521</v>
      </c>
    </row>
    <row r="532" spans="1:13" x14ac:dyDescent="0.2">
      <c r="A532" s="19">
        <f t="shared" si="8"/>
        <v>524</v>
      </c>
      <c r="B532" s="24">
        <v>306959</v>
      </c>
      <c r="C532" s="22">
        <v>72500697000170</v>
      </c>
      <c r="D532" s="20" t="s">
        <v>115</v>
      </c>
      <c r="E532" s="20" t="s">
        <v>77</v>
      </c>
      <c r="F532" s="20" t="s">
        <v>793</v>
      </c>
      <c r="G532" s="20" t="s">
        <v>969</v>
      </c>
      <c r="H532" s="25">
        <v>15738479.960000001</v>
      </c>
      <c r="I532" s="25">
        <v>4384144</v>
      </c>
      <c r="J532" s="25">
        <v>-12120001.08</v>
      </c>
      <c r="K532" s="26">
        <v>-3005992</v>
      </c>
      <c r="L532" s="25">
        <v>-26277</v>
      </c>
      <c r="M532" s="25">
        <v>-4321743</v>
      </c>
    </row>
    <row r="533" spans="1:13" x14ac:dyDescent="0.2">
      <c r="A533" s="19">
        <f t="shared" si="8"/>
        <v>525</v>
      </c>
      <c r="B533" s="24">
        <v>340162</v>
      </c>
      <c r="C533" s="22">
        <v>42425561000182</v>
      </c>
      <c r="D533" s="20" t="s">
        <v>296</v>
      </c>
      <c r="E533" s="20" t="s">
        <v>75</v>
      </c>
      <c r="F533" s="20" t="s">
        <v>674</v>
      </c>
      <c r="G533" s="20" t="s">
        <v>963</v>
      </c>
      <c r="H533" s="25">
        <v>15658235.869999999</v>
      </c>
      <c r="I533" s="25">
        <v>149212</v>
      </c>
      <c r="J533" s="25">
        <v>-5227196.9400000004</v>
      </c>
      <c r="K533" s="26">
        <v>-6125825</v>
      </c>
      <c r="L533" s="25">
        <v>-29759</v>
      </c>
      <c r="M533" s="25">
        <v>-4478589</v>
      </c>
    </row>
    <row r="534" spans="1:13" x14ac:dyDescent="0.2">
      <c r="A534" s="19">
        <f t="shared" si="8"/>
        <v>526</v>
      </c>
      <c r="B534" s="24">
        <v>402478</v>
      </c>
      <c r="C534" s="22">
        <v>303696000125</v>
      </c>
      <c r="D534" s="20" t="s">
        <v>505</v>
      </c>
      <c r="E534" s="20" t="s">
        <v>75</v>
      </c>
      <c r="F534" s="20" t="s">
        <v>940</v>
      </c>
      <c r="G534" s="20" t="s">
        <v>978</v>
      </c>
      <c r="H534" s="25">
        <v>15491667.35</v>
      </c>
      <c r="I534" s="25">
        <v>0</v>
      </c>
      <c r="J534" s="25">
        <v>-9715608.8900000006</v>
      </c>
      <c r="K534" s="26">
        <v>-3515876</v>
      </c>
      <c r="L534" s="25">
        <v>-1081162</v>
      </c>
      <c r="M534" s="25">
        <v>-1751572</v>
      </c>
    </row>
    <row r="535" spans="1:13" x14ac:dyDescent="0.2">
      <c r="A535" s="19">
        <f t="shared" si="8"/>
        <v>527</v>
      </c>
      <c r="B535" s="24">
        <v>304531</v>
      </c>
      <c r="C535" s="22">
        <v>17143876000190</v>
      </c>
      <c r="D535" s="20" t="s">
        <v>100</v>
      </c>
      <c r="E535" s="20" t="s">
        <v>75</v>
      </c>
      <c r="F535" s="20" t="s">
        <v>680</v>
      </c>
      <c r="G535" s="20" t="s">
        <v>979</v>
      </c>
      <c r="H535" s="25">
        <v>15301678.640000001</v>
      </c>
      <c r="I535" s="25">
        <v>872798</v>
      </c>
      <c r="J535" s="25">
        <v>-10890356.529999999</v>
      </c>
      <c r="K535" s="26">
        <v>-4214064</v>
      </c>
      <c r="L535" s="25">
        <v>0</v>
      </c>
      <c r="M535" s="25">
        <v>-1062540</v>
      </c>
    </row>
    <row r="536" spans="1:13" x14ac:dyDescent="0.2">
      <c r="A536" s="19">
        <f t="shared" si="8"/>
        <v>528</v>
      </c>
      <c r="B536" s="24">
        <v>406937</v>
      </c>
      <c r="C536" s="22">
        <v>57272510000135</v>
      </c>
      <c r="D536" s="20" t="s">
        <v>515</v>
      </c>
      <c r="E536" s="20" t="s">
        <v>88</v>
      </c>
      <c r="F536" s="20" t="s">
        <v>719</v>
      </c>
      <c r="G536" s="20" t="s">
        <v>964</v>
      </c>
      <c r="H536" s="25">
        <v>15289533.49</v>
      </c>
      <c r="I536" s="25">
        <v>1979563</v>
      </c>
      <c r="J536" s="25">
        <v>-16011347.359999999</v>
      </c>
      <c r="K536" s="26">
        <v>-1324313</v>
      </c>
      <c r="L536" s="25">
        <v>0</v>
      </c>
      <c r="M536" s="25">
        <v>-1309762</v>
      </c>
    </row>
    <row r="537" spans="1:13" x14ac:dyDescent="0.2">
      <c r="A537" s="19">
        <f t="shared" si="8"/>
        <v>529</v>
      </c>
      <c r="B537" s="24">
        <v>420751</v>
      </c>
      <c r="C537" s="22">
        <v>26032244000140</v>
      </c>
      <c r="D537" s="20" t="s">
        <v>958</v>
      </c>
      <c r="E537" s="20" t="s">
        <v>75</v>
      </c>
      <c r="F537" s="20" t="s">
        <v>669</v>
      </c>
      <c r="G537" s="20" t="s">
        <v>976</v>
      </c>
      <c r="H537" s="25">
        <v>15244756.550000001</v>
      </c>
      <c r="I537" s="25">
        <v>8218</v>
      </c>
      <c r="J537" s="25">
        <v>-16359412.66</v>
      </c>
      <c r="K537" s="26">
        <v>-3663237</v>
      </c>
      <c r="L537" s="25">
        <v>-2233056</v>
      </c>
      <c r="M537" s="25">
        <v>-111835</v>
      </c>
    </row>
    <row r="538" spans="1:13" x14ac:dyDescent="0.2">
      <c r="A538" s="19">
        <f t="shared" si="8"/>
        <v>530</v>
      </c>
      <c r="B538" s="24">
        <v>357669</v>
      </c>
      <c r="C538" s="22">
        <v>19969500000164</v>
      </c>
      <c r="D538" s="20" t="s">
        <v>411</v>
      </c>
      <c r="E538" s="20" t="s">
        <v>88</v>
      </c>
      <c r="F538" s="20" t="s">
        <v>698</v>
      </c>
      <c r="G538" s="20" t="s">
        <v>979</v>
      </c>
      <c r="H538" s="25">
        <v>15144084.09</v>
      </c>
      <c r="I538" s="25">
        <v>850200</v>
      </c>
      <c r="J538" s="25">
        <v>-13082309.220000001</v>
      </c>
      <c r="K538" s="26">
        <v>-3550880</v>
      </c>
      <c r="L538" s="25">
        <v>0</v>
      </c>
      <c r="M538" s="25">
        <v>-717951</v>
      </c>
    </row>
    <row r="539" spans="1:13" x14ac:dyDescent="0.2">
      <c r="A539" s="19">
        <f t="shared" si="8"/>
        <v>531</v>
      </c>
      <c r="B539" s="24">
        <v>402001</v>
      </c>
      <c r="C539" s="22">
        <v>53454617000143</v>
      </c>
      <c r="D539" s="20" t="s">
        <v>503</v>
      </c>
      <c r="E539" s="20" t="s">
        <v>75</v>
      </c>
      <c r="F539" s="20" t="s">
        <v>654</v>
      </c>
      <c r="G539" s="20" t="s">
        <v>964</v>
      </c>
      <c r="H539" s="25">
        <v>15121277.76</v>
      </c>
      <c r="I539" s="25">
        <v>1483</v>
      </c>
      <c r="J539" s="25">
        <v>-10137992.42</v>
      </c>
      <c r="K539" s="26">
        <v>-3716377</v>
      </c>
      <c r="L539" s="25">
        <v>-239265</v>
      </c>
      <c r="M539" s="25">
        <v>-697314</v>
      </c>
    </row>
    <row r="540" spans="1:13" x14ac:dyDescent="0.2">
      <c r="A540" s="19">
        <f t="shared" si="8"/>
        <v>532</v>
      </c>
      <c r="B540" s="24">
        <v>305995</v>
      </c>
      <c r="C540" s="22">
        <v>65140725000120</v>
      </c>
      <c r="D540" s="20" t="s">
        <v>106</v>
      </c>
      <c r="E540" s="20" t="s">
        <v>75</v>
      </c>
      <c r="F540" s="20" t="s">
        <v>788</v>
      </c>
      <c r="G540" s="20" t="s">
        <v>979</v>
      </c>
      <c r="H540" s="25">
        <v>15044778.199999999</v>
      </c>
      <c r="I540" s="25">
        <v>0</v>
      </c>
      <c r="J540" s="25">
        <v>-10641819.449999999</v>
      </c>
      <c r="K540" s="26">
        <v>-3691575</v>
      </c>
      <c r="L540" s="25">
        <v>-340685</v>
      </c>
      <c r="M540" s="25">
        <v>-300729</v>
      </c>
    </row>
    <row r="541" spans="1:13" x14ac:dyDescent="0.2">
      <c r="A541" s="19">
        <f t="shared" si="8"/>
        <v>533</v>
      </c>
      <c r="B541" s="24">
        <v>369233</v>
      </c>
      <c r="C541" s="22">
        <v>41191677000131</v>
      </c>
      <c r="D541" s="20" t="s">
        <v>459</v>
      </c>
      <c r="E541" s="20" t="s">
        <v>77</v>
      </c>
      <c r="F541" s="20" t="s">
        <v>933</v>
      </c>
      <c r="G541" s="20" t="s">
        <v>978</v>
      </c>
      <c r="H541" s="25">
        <v>14820006.050000001</v>
      </c>
      <c r="I541" s="25">
        <v>698556</v>
      </c>
      <c r="J541" s="25">
        <v>-9147527</v>
      </c>
      <c r="K541" s="26">
        <v>-4233884</v>
      </c>
      <c r="L541" s="25">
        <v>-284471</v>
      </c>
      <c r="M541" s="25">
        <v>-2038446</v>
      </c>
    </row>
    <row r="542" spans="1:13" x14ac:dyDescent="0.2">
      <c r="A542" s="19">
        <f t="shared" si="8"/>
        <v>534</v>
      </c>
      <c r="B542" s="24">
        <v>410888</v>
      </c>
      <c r="C542" s="22">
        <v>3637776000105</v>
      </c>
      <c r="D542" s="20" t="s">
        <v>541</v>
      </c>
      <c r="E542" s="20" t="s">
        <v>75</v>
      </c>
      <c r="F542" s="20" t="s">
        <v>707</v>
      </c>
      <c r="G542" s="20" t="s">
        <v>964</v>
      </c>
      <c r="H542" s="25">
        <v>14071713.91</v>
      </c>
      <c r="I542" s="25">
        <v>182665</v>
      </c>
      <c r="J542" s="25">
        <v>-10303933.800000001</v>
      </c>
      <c r="K542" s="26">
        <v>-1523361</v>
      </c>
      <c r="L542" s="25">
        <v>-327330</v>
      </c>
      <c r="M542" s="25">
        <v>-1105789</v>
      </c>
    </row>
    <row r="543" spans="1:13" x14ac:dyDescent="0.2">
      <c r="A543" s="19">
        <f t="shared" si="8"/>
        <v>535</v>
      </c>
      <c r="B543" s="24">
        <v>418501</v>
      </c>
      <c r="C543" s="22">
        <v>14408631000159</v>
      </c>
      <c r="D543" s="20" t="s">
        <v>613</v>
      </c>
      <c r="E543" s="20" t="s">
        <v>75</v>
      </c>
      <c r="F543" s="20" t="s">
        <v>761</v>
      </c>
      <c r="G543" s="20" t="s">
        <v>979</v>
      </c>
      <c r="H543" s="25">
        <v>14020927.34</v>
      </c>
      <c r="I543" s="25">
        <v>98844</v>
      </c>
      <c r="J543" s="25">
        <v>-8988312.0399999991</v>
      </c>
      <c r="K543" s="26">
        <v>-2291479</v>
      </c>
      <c r="L543" s="25">
        <v>-18369</v>
      </c>
      <c r="M543" s="25">
        <v>-1030278</v>
      </c>
    </row>
    <row r="544" spans="1:13" x14ac:dyDescent="0.2">
      <c r="A544" s="19">
        <f t="shared" si="8"/>
        <v>536</v>
      </c>
      <c r="B544" s="24">
        <v>419486</v>
      </c>
      <c r="C544" s="22">
        <v>17897995000138</v>
      </c>
      <c r="D544" s="20" t="s">
        <v>633</v>
      </c>
      <c r="E544" s="20" t="s">
        <v>75</v>
      </c>
      <c r="F544" s="20" t="s">
        <v>762</v>
      </c>
      <c r="G544" s="20" t="s">
        <v>974</v>
      </c>
      <c r="H544" s="25">
        <v>13952986.050000001</v>
      </c>
      <c r="I544" s="25">
        <v>387271</v>
      </c>
      <c r="J544" s="25">
        <v>-7398591.1299999999</v>
      </c>
      <c r="K544" s="26">
        <v>-3879186</v>
      </c>
      <c r="L544" s="25">
        <v>-1418680</v>
      </c>
      <c r="M544" s="25">
        <v>-1399877</v>
      </c>
    </row>
    <row r="545" spans="1:13" x14ac:dyDescent="0.2">
      <c r="A545" s="19">
        <f t="shared" si="8"/>
        <v>537</v>
      </c>
      <c r="B545" s="24">
        <v>354554</v>
      </c>
      <c r="C545" s="22">
        <v>90403874000182</v>
      </c>
      <c r="D545" s="20" t="s">
        <v>392</v>
      </c>
      <c r="E545" s="20" t="s">
        <v>75</v>
      </c>
      <c r="F545" s="20" t="s">
        <v>905</v>
      </c>
      <c r="G545" s="20" t="s">
        <v>969</v>
      </c>
      <c r="H545" s="25">
        <v>13760007.289999999</v>
      </c>
      <c r="I545" s="25">
        <v>11753639</v>
      </c>
      <c r="J545" s="25">
        <v>-10154856.880000001</v>
      </c>
      <c r="K545" s="26">
        <v>-4405816</v>
      </c>
      <c r="L545" s="25">
        <v>-60038</v>
      </c>
      <c r="M545" s="25">
        <v>-13161075</v>
      </c>
    </row>
    <row r="546" spans="1:13" x14ac:dyDescent="0.2">
      <c r="A546" s="19">
        <f t="shared" si="8"/>
        <v>538</v>
      </c>
      <c r="B546" s="24">
        <v>406805</v>
      </c>
      <c r="C546" s="22">
        <v>3268622000193</v>
      </c>
      <c r="D546" s="20" t="s">
        <v>514</v>
      </c>
      <c r="E546" s="20" t="s">
        <v>75</v>
      </c>
      <c r="F546" s="20" t="s">
        <v>751</v>
      </c>
      <c r="G546" s="20" t="s">
        <v>969</v>
      </c>
      <c r="H546" s="25">
        <v>12903940.24</v>
      </c>
      <c r="I546" s="25">
        <v>28439</v>
      </c>
      <c r="J546" s="25">
        <v>-12067735.34</v>
      </c>
      <c r="K546" s="26">
        <v>-1806885</v>
      </c>
      <c r="L546" s="25">
        <v>0</v>
      </c>
      <c r="M546" s="25">
        <v>-6430</v>
      </c>
    </row>
    <row r="547" spans="1:13" x14ac:dyDescent="0.2">
      <c r="A547" s="19">
        <f t="shared" si="8"/>
        <v>539</v>
      </c>
      <c r="B547" s="24">
        <v>354678</v>
      </c>
      <c r="C547" s="22">
        <v>86584901000193</v>
      </c>
      <c r="D547" s="20" t="s">
        <v>395</v>
      </c>
      <c r="E547" s="20" t="s">
        <v>77</v>
      </c>
      <c r="F547" s="20" t="s">
        <v>907</v>
      </c>
      <c r="G547" s="20" t="s">
        <v>979</v>
      </c>
      <c r="H547" s="25">
        <v>12801466.91</v>
      </c>
      <c r="I547" s="25">
        <v>2422184</v>
      </c>
      <c r="J547" s="25">
        <v>-7041531.5199999996</v>
      </c>
      <c r="K547" s="26">
        <v>-4637309</v>
      </c>
      <c r="L547" s="25">
        <v>-110673</v>
      </c>
      <c r="M547" s="25">
        <v>-3258155</v>
      </c>
    </row>
    <row r="548" spans="1:13" x14ac:dyDescent="0.2">
      <c r="A548" s="19">
        <f t="shared" si="8"/>
        <v>540</v>
      </c>
      <c r="B548" s="24">
        <v>352861</v>
      </c>
      <c r="C548" s="22">
        <v>365720000150</v>
      </c>
      <c r="D548" s="20" t="s">
        <v>380</v>
      </c>
      <c r="E548" s="20" t="s">
        <v>77</v>
      </c>
      <c r="F548" s="20" t="s">
        <v>899</v>
      </c>
      <c r="G548" s="20" t="s">
        <v>979</v>
      </c>
      <c r="H548" s="25">
        <v>12684202.92</v>
      </c>
      <c r="I548" s="25">
        <v>449984</v>
      </c>
      <c r="J548" s="25">
        <v>-9487948.4600000009</v>
      </c>
      <c r="K548" s="26">
        <v>-2339047</v>
      </c>
      <c r="L548" s="25">
        <v>-157793</v>
      </c>
      <c r="M548" s="25">
        <v>-782188</v>
      </c>
    </row>
    <row r="549" spans="1:13" x14ac:dyDescent="0.2">
      <c r="A549" s="19">
        <f t="shared" si="8"/>
        <v>541</v>
      </c>
      <c r="B549" s="24">
        <v>343722</v>
      </c>
      <c r="C549" s="22">
        <v>1012474000116</v>
      </c>
      <c r="D549" s="20" t="s">
        <v>321</v>
      </c>
      <c r="E549" s="20" t="s">
        <v>77</v>
      </c>
      <c r="F549" s="20" t="s">
        <v>834</v>
      </c>
      <c r="G549" s="20" t="s">
        <v>979</v>
      </c>
      <c r="H549" s="25">
        <v>12273019.289999999</v>
      </c>
      <c r="I549" s="25">
        <v>1658320</v>
      </c>
      <c r="J549" s="25">
        <v>-9927279.6600000001</v>
      </c>
      <c r="K549" s="26">
        <v>-2516433</v>
      </c>
      <c r="L549" s="25">
        <v>-15798</v>
      </c>
      <c r="M549" s="25">
        <v>-1476849</v>
      </c>
    </row>
    <row r="550" spans="1:13" x14ac:dyDescent="0.2">
      <c r="A550" s="19">
        <f t="shared" si="8"/>
        <v>542</v>
      </c>
      <c r="B550" s="24">
        <v>342157</v>
      </c>
      <c r="C550" s="22">
        <v>2192677000102</v>
      </c>
      <c r="D550" s="20" t="s">
        <v>304</v>
      </c>
      <c r="E550" s="20" t="s">
        <v>77</v>
      </c>
      <c r="F550" s="20" t="s">
        <v>755</v>
      </c>
      <c r="G550" s="20" t="s">
        <v>977</v>
      </c>
      <c r="H550" s="25">
        <v>12268970.48</v>
      </c>
      <c r="I550" s="25">
        <v>1603537</v>
      </c>
      <c r="J550" s="25">
        <v>-8795333.8699999992</v>
      </c>
      <c r="K550" s="26">
        <v>-1729076</v>
      </c>
      <c r="L550" s="25">
        <v>-70161</v>
      </c>
      <c r="M550" s="25">
        <v>-3368060</v>
      </c>
    </row>
    <row r="551" spans="1:13" x14ac:dyDescent="0.2">
      <c r="A551" s="19">
        <f t="shared" si="8"/>
        <v>543</v>
      </c>
      <c r="B551" s="24">
        <v>321931</v>
      </c>
      <c r="C551" s="22">
        <v>29640612000120</v>
      </c>
      <c r="D551" s="20" t="s">
        <v>200</v>
      </c>
      <c r="E551" s="20" t="s">
        <v>108</v>
      </c>
      <c r="F551" s="20" t="s">
        <v>673</v>
      </c>
      <c r="G551" s="20" t="s">
        <v>963</v>
      </c>
      <c r="H551" s="25">
        <v>12189304.359999999</v>
      </c>
      <c r="I551" s="25">
        <v>180241607</v>
      </c>
      <c r="J551" s="25">
        <v>-10487841.18</v>
      </c>
      <c r="K551" s="26">
        <v>-897253</v>
      </c>
      <c r="L551" s="25">
        <v>-168850</v>
      </c>
      <c r="M551" s="25">
        <v>-182722046</v>
      </c>
    </row>
    <row r="552" spans="1:13" x14ac:dyDescent="0.2">
      <c r="A552" s="19">
        <f t="shared" si="8"/>
        <v>544</v>
      </c>
      <c r="B552" s="24">
        <v>394271</v>
      </c>
      <c r="C552" s="22">
        <v>28483261000129</v>
      </c>
      <c r="D552" s="20" t="s">
        <v>496</v>
      </c>
      <c r="E552" s="20" t="s">
        <v>108</v>
      </c>
      <c r="F552" s="20" t="s">
        <v>660</v>
      </c>
      <c r="G552" s="20" t="s">
        <v>971</v>
      </c>
      <c r="H552" s="25">
        <v>12126879.710000001</v>
      </c>
      <c r="I552" s="25">
        <v>8060797</v>
      </c>
      <c r="J552" s="25">
        <v>-3232059.17</v>
      </c>
      <c r="K552" s="26">
        <v>-14023473</v>
      </c>
      <c r="L552" s="25">
        <v>0</v>
      </c>
      <c r="M552" s="25">
        <v>-2995664</v>
      </c>
    </row>
    <row r="553" spans="1:13" x14ac:dyDescent="0.2">
      <c r="A553" s="19">
        <f t="shared" si="8"/>
        <v>545</v>
      </c>
      <c r="B553" s="24">
        <v>322326</v>
      </c>
      <c r="C553" s="22">
        <v>25335803000128</v>
      </c>
      <c r="D553" s="20" t="s">
        <v>201</v>
      </c>
      <c r="E553" s="20" t="s">
        <v>108</v>
      </c>
      <c r="F553" s="20" t="s">
        <v>772</v>
      </c>
      <c r="G553" s="20" t="s">
        <v>979</v>
      </c>
      <c r="H553" s="25">
        <v>11878356.67</v>
      </c>
      <c r="I553" s="25">
        <v>53282973</v>
      </c>
      <c r="J553" s="25">
        <v>-7323008.46</v>
      </c>
      <c r="K553" s="26">
        <v>-40406393</v>
      </c>
      <c r="L553" s="25">
        <v>-65565</v>
      </c>
      <c r="M553" s="25">
        <v>-16765071</v>
      </c>
    </row>
    <row r="554" spans="1:13" x14ac:dyDescent="0.2">
      <c r="A554" s="19">
        <f t="shared" si="8"/>
        <v>546</v>
      </c>
      <c r="B554" s="24">
        <v>306045</v>
      </c>
      <c r="C554" s="22">
        <v>72547623000190</v>
      </c>
      <c r="D554" s="20" t="s">
        <v>107</v>
      </c>
      <c r="E554" s="20" t="s">
        <v>108</v>
      </c>
      <c r="F554" s="20" t="s">
        <v>789</v>
      </c>
      <c r="G554" s="20" t="s">
        <v>964</v>
      </c>
      <c r="H554" s="25">
        <v>11805377.970000001</v>
      </c>
      <c r="I554" s="25">
        <v>32648122</v>
      </c>
      <c r="J554" s="25">
        <v>-8749208.25</v>
      </c>
      <c r="K554" s="26">
        <v>-105114</v>
      </c>
      <c r="L554" s="25">
        <v>0</v>
      </c>
      <c r="M554" s="25">
        <v>-33719211</v>
      </c>
    </row>
    <row r="555" spans="1:13" x14ac:dyDescent="0.2">
      <c r="A555" s="19">
        <f t="shared" si="8"/>
        <v>547</v>
      </c>
      <c r="B555" s="24">
        <v>336467</v>
      </c>
      <c r="C555" s="22">
        <v>8315806000180</v>
      </c>
      <c r="D555" s="20" t="s">
        <v>281</v>
      </c>
      <c r="E555" s="20" t="s">
        <v>77</v>
      </c>
      <c r="F555" s="20" t="s">
        <v>864</v>
      </c>
      <c r="G555" s="20" t="s">
        <v>965</v>
      </c>
      <c r="H555" s="25">
        <v>11787973.960000001</v>
      </c>
      <c r="I555" s="25">
        <v>1407761</v>
      </c>
      <c r="J555" s="25">
        <v>-10712922.84</v>
      </c>
      <c r="K555" s="26">
        <v>-1696764</v>
      </c>
      <c r="L555" s="25">
        <v>-11243</v>
      </c>
      <c r="M555" s="25">
        <v>-558287</v>
      </c>
    </row>
    <row r="556" spans="1:13" x14ac:dyDescent="0.2">
      <c r="A556" s="19">
        <f t="shared" si="8"/>
        <v>548</v>
      </c>
      <c r="B556" s="24">
        <v>311057</v>
      </c>
      <c r="C556" s="22">
        <v>1371135000126</v>
      </c>
      <c r="D556" s="20" t="s">
        <v>127</v>
      </c>
      <c r="E556" s="20" t="s">
        <v>77</v>
      </c>
      <c r="F556" s="20" t="s">
        <v>800</v>
      </c>
      <c r="G556" s="20" t="s">
        <v>979</v>
      </c>
      <c r="H556" s="25">
        <v>11740813.5</v>
      </c>
      <c r="I556" s="25">
        <v>1121176</v>
      </c>
      <c r="J556" s="25">
        <v>-10337870.529999999</v>
      </c>
      <c r="K556" s="26">
        <v>-1548065</v>
      </c>
      <c r="L556" s="25">
        <v>0</v>
      </c>
      <c r="M556" s="25">
        <v>-366385</v>
      </c>
    </row>
    <row r="557" spans="1:13" x14ac:dyDescent="0.2">
      <c r="A557" s="19">
        <f t="shared" si="8"/>
        <v>549</v>
      </c>
      <c r="B557" s="24">
        <v>330892</v>
      </c>
      <c r="C557" s="22">
        <v>2903477000102</v>
      </c>
      <c r="D557" s="20" t="s">
        <v>1030</v>
      </c>
      <c r="E557" s="20" t="s">
        <v>75</v>
      </c>
      <c r="F557" s="20" t="s">
        <v>763</v>
      </c>
      <c r="G557" s="20" t="s">
        <v>974</v>
      </c>
      <c r="H557" s="25">
        <v>11693119.57</v>
      </c>
      <c r="I557" s="25">
        <v>670468</v>
      </c>
      <c r="J557" s="25">
        <v>-8926145.2400000002</v>
      </c>
      <c r="K557" s="26">
        <v>-2118232</v>
      </c>
      <c r="L557" s="25">
        <v>-166301</v>
      </c>
      <c r="M557" s="25">
        <v>-408912</v>
      </c>
    </row>
    <row r="558" spans="1:13" x14ac:dyDescent="0.2">
      <c r="A558" s="19">
        <f t="shared" si="8"/>
        <v>550</v>
      </c>
      <c r="B558" s="24">
        <v>371564</v>
      </c>
      <c r="C558" s="22">
        <v>2248344000140</v>
      </c>
      <c r="D558" s="20" t="s">
        <v>471</v>
      </c>
      <c r="E558" s="20" t="s">
        <v>77</v>
      </c>
      <c r="F558" s="20" t="s">
        <v>937</v>
      </c>
      <c r="G558" s="20" t="s">
        <v>979</v>
      </c>
      <c r="H558" s="25">
        <v>11628130.130000001</v>
      </c>
      <c r="I558" s="25">
        <v>5401114</v>
      </c>
      <c r="J558" s="25">
        <v>-9777593.1400000006</v>
      </c>
      <c r="K558" s="26">
        <v>-4788199</v>
      </c>
      <c r="L558" s="25">
        <v>-474463</v>
      </c>
      <c r="M558" s="25">
        <v>-2271597</v>
      </c>
    </row>
    <row r="559" spans="1:13" x14ac:dyDescent="0.2">
      <c r="A559" s="19">
        <f t="shared" si="8"/>
        <v>551</v>
      </c>
      <c r="B559" s="24">
        <v>408883</v>
      </c>
      <c r="C559" s="22">
        <v>27533116000142</v>
      </c>
      <c r="D559" s="20" t="s">
        <v>528</v>
      </c>
      <c r="E559" s="20" t="s">
        <v>75</v>
      </c>
      <c r="F559" s="20" t="s">
        <v>674</v>
      </c>
      <c r="G559" s="20" t="s">
        <v>963</v>
      </c>
      <c r="H559" s="25">
        <v>11508402.050000001</v>
      </c>
      <c r="I559" s="25">
        <v>56160</v>
      </c>
      <c r="J559" s="25">
        <v>-8936093.9299999997</v>
      </c>
      <c r="K559" s="26">
        <v>-3635423</v>
      </c>
      <c r="L559" s="25">
        <v>0</v>
      </c>
      <c r="M559" s="25">
        <v>-826749</v>
      </c>
    </row>
    <row r="560" spans="1:13" x14ac:dyDescent="0.2">
      <c r="A560" s="19">
        <f t="shared" si="8"/>
        <v>552</v>
      </c>
      <c r="B560" s="24">
        <v>313955</v>
      </c>
      <c r="C560" s="22">
        <v>71086698000158</v>
      </c>
      <c r="D560" s="20" t="s">
        <v>149</v>
      </c>
      <c r="E560" s="20" t="s">
        <v>77</v>
      </c>
      <c r="F560" s="20" t="s">
        <v>815</v>
      </c>
      <c r="G560" s="20" t="s">
        <v>979</v>
      </c>
      <c r="H560" s="25">
        <v>11470105.199999999</v>
      </c>
      <c r="I560" s="25">
        <v>3165630</v>
      </c>
      <c r="J560" s="25">
        <v>-7864910.5</v>
      </c>
      <c r="K560" s="26">
        <v>-2636152</v>
      </c>
      <c r="L560" s="25">
        <v>-31356</v>
      </c>
      <c r="M560" s="25">
        <v>-3384430</v>
      </c>
    </row>
    <row r="561" spans="1:13" x14ac:dyDescent="0.2">
      <c r="A561" s="19">
        <f t="shared" si="8"/>
        <v>553</v>
      </c>
      <c r="B561" s="24">
        <v>344788</v>
      </c>
      <c r="C561" s="22">
        <v>2018620000183</v>
      </c>
      <c r="D561" s="20" t="s">
        <v>330</v>
      </c>
      <c r="E561" s="20" t="s">
        <v>77</v>
      </c>
      <c r="F561" s="20" t="s">
        <v>877</v>
      </c>
      <c r="G561" s="20" t="s">
        <v>975</v>
      </c>
      <c r="H561" s="25">
        <v>11413010.800000001</v>
      </c>
      <c r="I561" s="25">
        <v>701435</v>
      </c>
      <c r="J561" s="25">
        <v>-11915182.35</v>
      </c>
      <c r="K561" s="26">
        <v>-2666887</v>
      </c>
      <c r="L561" s="25">
        <v>0</v>
      </c>
      <c r="M561" s="25">
        <v>-1299256</v>
      </c>
    </row>
    <row r="562" spans="1:13" x14ac:dyDescent="0.2">
      <c r="A562" s="19">
        <f t="shared" si="8"/>
        <v>554</v>
      </c>
      <c r="B562" s="24">
        <v>402206</v>
      </c>
      <c r="C562" s="22">
        <v>2220135000198</v>
      </c>
      <c r="D562" s="20" t="s">
        <v>504</v>
      </c>
      <c r="E562" s="20" t="s">
        <v>88</v>
      </c>
      <c r="F562" s="20" t="s">
        <v>721</v>
      </c>
      <c r="G562" s="20" t="s">
        <v>977</v>
      </c>
      <c r="H562" s="25">
        <v>11401604.699999999</v>
      </c>
      <c r="I562" s="25">
        <v>4993460</v>
      </c>
      <c r="J562" s="25">
        <v>-9116054.1199999992</v>
      </c>
      <c r="K562" s="26">
        <v>-2577368</v>
      </c>
      <c r="L562" s="25">
        <v>0</v>
      </c>
      <c r="M562" s="25">
        <v>-3759063</v>
      </c>
    </row>
    <row r="563" spans="1:13" x14ac:dyDescent="0.2">
      <c r="A563" s="19">
        <f t="shared" si="8"/>
        <v>555</v>
      </c>
      <c r="B563" s="24">
        <v>421197</v>
      </c>
      <c r="C563" s="22">
        <v>8225953000160</v>
      </c>
      <c r="D563" s="20" t="s">
        <v>1017</v>
      </c>
      <c r="E563" s="20" t="s">
        <v>75</v>
      </c>
      <c r="F563" s="20" t="s">
        <v>942</v>
      </c>
      <c r="G563" s="20" t="s">
        <v>964</v>
      </c>
      <c r="H563" s="25">
        <v>11320950.470000001</v>
      </c>
      <c r="I563" s="25">
        <v>0</v>
      </c>
      <c r="J563" s="25">
        <v>-9436703.3800000008</v>
      </c>
      <c r="K563" s="26">
        <v>-204687</v>
      </c>
      <c r="L563" s="25">
        <v>-334601</v>
      </c>
      <c r="M563" s="25">
        <v>-110036</v>
      </c>
    </row>
    <row r="564" spans="1:13" x14ac:dyDescent="0.2">
      <c r="A564" s="19">
        <f t="shared" si="8"/>
        <v>556</v>
      </c>
      <c r="B564" s="24">
        <v>419699</v>
      </c>
      <c r="C564" s="22">
        <v>20918393000124</v>
      </c>
      <c r="D564" s="20" t="s">
        <v>635</v>
      </c>
      <c r="E564" s="20" t="s">
        <v>75</v>
      </c>
      <c r="F564" s="20" t="s">
        <v>702</v>
      </c>
      <c r="G564" s="20" t="s">
        <v>975</v>
      </c>
      <c r="H564" s="25">
        <v>11141402.24</v>
      </c>
      <c r="I564" s="25">
        <v>0</v>
      </c>
      <c r="J564" s="25">
        <v>-8736343.0299999993</v>
      </c>
      <c r="K564" s="26">
        <v>-1287631</v>
      </c>
      <c r="L564" s="25">
        <v>-360545</v>
      </c>
      <c r="M564" s="25">
        <v>-2247</v>
      </c>
    </row>
    <row r="565" spans="1:13" x14ac:dyDescent="0.2">
      <c r="A565" s="19">
        <f t="shared" si="8"/>
        <v>557</v>
      </c>
      <c r="B565" s="24">
        <v>363391</v>
      </c>
      <c r="C565" s="22">
        <v>2513939000185</v>
      </c>
      <c r="D565" s="20" t="s">
        <v>437</v>
      </c>
      <c r="E565" s="20" t="s">
        <v>75</v>
      </c>
      <c r="F565" s="20" t="s">
        <v>798</v>
      </c>
      <c r="G565" s="20" t="s">
        <v>979</v>
      </c>
      <c r="H565" s="25">
        <v>11123579.74</v>
      </c>
      <c r="I565" s="25">
        <v>53693</v>
      </c>
      <c r="J565" s="25">
        <v>-3538288.6</v>
      </c>
      <c r="K565" s="26">
        <v>-4339639</v>
      </c>
      <c r="L565" s="25">
        <v>-305857</v>
      </c>
      <c r="M565" s="25">
        <v>-584445</v>
      </c>
    </row>
    <row r="566" spans="1:13" x14ac:dyDescent="0.2">
      <c r="A566" s="19">
        <f t="shared" si="8"/>
        <v>558</v>
      </c>
      <c r="B566" s="24">
        <v>410624</v>
      </c>
      <c r="C566" s="22">
        <v>3613857000175</v>
      </c>
      <c r="D566" s="20" t="s">
        <v>539</v>
      </c>
      <c r="E566" s="20" t="s">
        <v>75</v>
      </c>
      <c r="F566" s="20" t="s">
        <v>698</v>
      </c>
      <c r="G566" s="20" t="s">
        <v>979</v>
      </c>
      <c r="H566" s="25">
        <v>10932806.199999999</v>
      </c>
      <c r="I566" s="25">
        <v>13775</v>
      </c>
      <c r="J566" s="25">
        <v>-9290277.5800000001</v>
      </c>
      <c r="K566" s="26">
        <v>-2538305</v>
      </c>
      <c r="L566" s="25">
        <v>-211987</v>
      </c>
      <c r="M566" s="25">
        <v>-197161</v>
      </c>
    </row>
    <row r="567" spans="1:13" x14ac:dyDescent="0.2">
      <c r="A567" s="19">
        <f t="shared" si="8"/>
        <v>559</v>
      </c>
      <c r="B567" s="24">
        <v>345741</v>
      </c>
      <c r="C567" s="22">
        <v>49797293000179</v>
      </c>
      <c r="D567" s="20" t="s">
        <v>338</v>
      </c>
      <c r="E567" s="20" t="s">
        <v>108</v>
      </c>
      <c r="F567" s="20" t="s">
        <v>847</v>
      </c>
      <c r="G567" s="20" t="s">
        <v>964</v>
      </c>
      <c r="H567" s="25">
        <v>10861145.630000001</v>
      </c>
      <c r="I567" s="25">
        <v>72024241</v>
      </c>
      <c r="J567" s="25">
        <v>-6627039.4100000001</v>
      </c>
      <c r="K567" s="26">
        <v>-1451353</v>
      </c>
      <c r="L567" s="25">
        <v>0</v>
      </c>
      <c r="M567" s="25">
        <v>-73675479</v>
      </c>
    </row>
    <row r="568" spans="1:13" x14ac:dyDescent="0.2">
      <c r="A568" s="19">
        <f t="shared" si="8"/>
        <v>560</v>
      </c>
      <c r="B568" s="24">
        <v>402834</v>
      </c>
      <c r="C568" s="22">
        <v>3029587000150</v>
      </c>
      <c r="D568" s="20" t="s">
        <v>507</v>
      </c>
      <c r="E568" s="20" t="s">
        <v>77</v>
      </c>
      <c r="F568" s="20" t="s">
        <v>925</v>
      </c>
      <c r="G568" s="20" t="s">
        <v>964</v>
      </c>
      <c r="H568" s="25">
        <v>10713188.460000001</v>
      </c>
      <c r="I568" s="25">
        <v>1612489</v>
      </c>
      <c r="J568" s="25">
        <v>-8711870.6300000008</v>
      </c>
      <c r="K568" s="26">
        <v>-3712655</v>
      </c>
      <c r="L568" s="25">
        <v>-17994</v>
      </c>
      <c r="M568" s="25">
        <v>-1359171</v>
      </c>
    </row>
    <row r="569" spans="1:13" x14ac:dyDescent="0.2">
      <c r="A569" s="19">
        <f t="shared" si="8"/>
        <v>561</v>
      </c>
      <c r="B569" s="24">
        <v>319872</v>
      </c>
      <c r="C569" s="22">
        <v>35908607000159</v>
      </c>
      <c r="D569" s="20" t="s">
        <v>189</v>
      </c>
      <c r="E569" s="20" t="s">
        <v>75</v>
      </c>
      <c r="F569" s="20" t="s">
        <v>674</v>
      </c>
      <c r="G569" s="20" t="s">
        <v>963</v>
      </c>
      <c r="H569" s="25">
        <v>10387875.060000001</v>
      </c>
      <c r="I569" s="25">
        <v>0</v>
      </c>
      <c r="J569" s="25">
        <v>-7659596.2400000002</v>
      </c>
      <c r="K569" s="26">
        <v>-1690983</v>
      </c>
      <c r="L569" s="25">
        <v>0</v>
      </c>
      <c r="M569" s="25">
        <v>-1073083</v>
      </c>
    </row>
    <row r="570" spans="1:13" x14ac:dyDescent="0.2">
      <c r="A570" s="19">
        <f t="shared" si="8"/>
        <v>562</v>
      </c>
      <c r="B570" s="24">
        <v>333867</v>
      </c>
      <c r="C570" s="22">
        <v>89761670000134</v>
      </c>
      <c r="D570" s="20" t="s">
        <v>262</v>
      </c>
      <c r="E570" s="20" t="s">
        <v>75</v>
      </c>
      <c r="F570" s="20" t="s">
        <v>857</v>
      </c>
      <c r="G570" s="20" t="s">
        <v>969</v>
      </c>
      <c r="H570" s="25">
        <v>10342196.33</v>
      </c>
      <c r="I570" s="25">
        <v>0</v>
      </c>
      <c r="J570" s="25">
        <v>-10101194.369999999</v>
      </c>
      <c r="K570" s="26">
        <v>-971377</v>
      </c>
      <c r="L570" s="25">
        <v>0</v>
      </c>
      <c r="M570" s="25">
        <v>413328</v>
      </c>
    </row>
    <row r="571" spans="1:13" x14ac:dyDescent="0.2">
      <c r="A571" s="19">
        <f t="shared" si="8"/>
        <v>563</v>
      </c>
      <c r="B571" s="24">
        <v>313475</v>
      </c>
      <c r="C571" s="22">
        <v>69612158000119</v>
      </c>
      <c r="D571" s="20" t="s">
        <v>147</v>
      </c>
      <c r="E571" s="20" t="s">
        <v>77</v>
      </c>
      <c r="F571" s="20" t="s">
        <v>814</v>
      </c>
      <c r="G571" s="20" t="s">
        <v>986</v>
      </c>
      <c r="H571" s="25">
        <v>10298850.119999999</v>
      </c>
      <c r="I571" s="25">
        <v>2112954</v>
      </c>
      <c r="J571" s="25">
        <v>-4385460.7699999996</v>
      </c>
      <c r="K571" s="26">
        <v>-1446637</v>
      </c>
      <c r="L571" s="25">
        <v>0</v>
      </c>
      <c r="M571" s="25">
        <v>-5282734</v>
      </c>
    </row>
    <row r="572" spans="1:13" x14ac:dyDescent="0.2">
      <c r="A572" s="19">
        <f t="shared" si="8"/>
        <v>564</v>
      </c>
      <c r="B572" s="24">
        <v>343153</v>
      </c>
      <c r="C572" s="22">
        <v>24294787000100</v>
      </c>
      <c r="D572" s="20" t="s">
        <v>315</v>
      </c>
      <c r="E572" s="20" t="s">
        <v>77</v>
      </c>
      <c r="F572" s="20" t="s">
        <v>873</v>
      </c>
      <c r="G572" s="20" t="s">
        <v>965</v>
      </c>
      <c r="H572" s="25">
        <v>10270851.9</v>
      </c>
      <c r="I572" s="25">
        <v>2691408</v>
      </c>
      <c r="J572" s="25">
        <v>-6457157.9299999997</v>
      </c>
      <c r="K572" s="26">
        <v>-2919800</v>
      </c>
      <c r="L572" s="25">
        <v>-5162</v>
      </c>
      <c r="M572" s="25">
        <v>-2270967</v>
      </c>
    </row>
    <row r="573" spans="1:13" x14ac:dyDescent="0.2">
      <c r="A573" s="19">
        <f t="shared" si="8"/>
        <v>565</v>
      </c>
      <c r="B573" s="24">
        <v>358053</v>
      </c>
      <c r="C573" s="22">
        <v>37035441000139</v>
      </c>
      <c r="D573" s="20" t="s">
        <v>1007</v>
      </c>
      <c r="E573" s="20" t="s">
        <v>75</v>
      </c>
      <c r="F573" s="20" t="s">
        <v>721</v>
      </c>
      <c r="G573" s="20" t="s">
        <v>977</v>
      </c>
      <c r="H573" s="25">
        <v>10081060.880000001</v>
      </c>
      <c r="I573" s="25">
        <v>933471</v>
      </c>
      <c r="J573" s="25">
        <v>-8075895.46</v>
      </c>
      <c r="K573" s="26">
        <v>-2614322</v>
      </c>
      <c r="L573" s="25">
        <v>-24729</v>
      </c>
      <c r="M573" s="25">
        <v>-864998</v>
      </c>
    </row>
    <row r="574" spans="1:13" x14ac:dyDescent="0.2">
      <c r="A574" s="19">
        <f t="shared" si="8"/>
        <v>566</v>
      </c>
      <c r="B574" s="24">
        <v>361852</v>
      </c>
      <c r="C574" s="22">
        <v>90790072000172</v>
      </c>
      <c r="D574" s="20" t="s">
        <v>431</v>
      </c>
      <c r="E574" s="20" t="s">
        <v>75</v>
      </c>
      <c r="F574" s="20" t="s">
        <v>727</v>
      </c>
      <c r="G574" s="20" t="s">
        <v>969</v>
      </c>
      <c r="H574" s="25">
        <v>10046786.01</v>
      </c>
      <c r="I574" s="25">
        <v>1516211</v>
      </c>
      <c r="J574" s="25">
        <v>-6772103.9500000002</v>
      </c>
      <c r="K574" s="26">
        <v>-2226962</v>
      </c>
      <c r="L574" s="25">
        <v>-37803</v>
      </c>
      <c r="M574" s="25">
        <v>-1442936</v>
      </c>
    </row>
    <row r="575" spans="1:13" x14ac:dyDescent="0.2">
      <c r="A575" s="19">
        <f t="shared" si="8"/>
        <v>567</v>
      </c>
      <c r="B575" s="24">
        <v>411809</v>
      </c>
      <c r="C575" s="22">
        <v>3627391000167</v>
      </c>
      <c r="D575" s="20" t="s">
        <v>546</v>
      </c>
      <c r="E575" s="20" t="s">
        <v>88</v>
      </c>
      <c r="F575" s="20" t="s">
        <v>727</v>
      </c>
      <c r="G575" s="20" t="s">
        <v>969</v>
      </c>
      <c r="H575" s="25">
        <v>9831607.0299999993</v>
      </c>
      <c r="I575" s="25">
        <v>2199</v>
      </c>
      <c r="J575" s="25">
        <v>-9075398.1400000006</v>
      </c>
      <c r="K575" s="26">
        <v>-1156699</v>
      </c>
      <c r="L575" s="25">
        <v>0</v>
      </c>
      <c r="M575" s="25">
        <v>-79727</v>
      </c>
    </row>
    <row r="576" spans="1:13" x14ac:dyDescent="0.2">
      <c r="A576" s="19">
        <f t="shared" si="8"/>
        <v>568</v>
      </c>
      <c r="B576" s="24">
        <v>367613</v>
      </c>
      <c r="C576" s="22">
        <v>42939207000176</v>
      </c>
      <c r="D576" s="20" t="s">
        <v>454</v>
      </c>
      <c r="E576" s="20" t="s">
        <v>77</v>
      </c>
      <c r="F576" s="20" t="s">
        <v>931</v>
      </c>
      <c r="G576" s="20" t="s">
        <v>979</v>
      </c>
      <c r="H576" s="25">
        <v>9576837.3699999992</v>
      </c>
      <c r="I576" s="25">
        <v>300070</v>
      </c>
      <c r="J576" s="25">
        <v>-5660456.9299999997</v>
      </c>
      <c r="K576" s="26">
        <v>-2755891</v>
      </c>
      <c r="L576" s="25">
        <v>-172899</v>
      </c>
      <c r="M576" s="25">
        <v>-367906</v>
      </c>
    </row>
    <row r="577" spans="1:13" x14ac:dyDescent="0.2">
      <c r="A577" s="19">
        <f t="shared" si="8"/>
        <v>569</v>
      </c>
      <c r="B577" s="24">
        <v>363189</v>
      </c>
      <c r="C577" s="22">
        <v>3044492000105</v>
      </c>
      <c r="D577" s="20" t="s">
        <v>435</v>
      </c>
      <c r="E577" s="20" t="s">
        <v>75</v>
      </c>
      <c r="F577" s="20" t="s">
        <v>829</v>
      </c>
      <c r="G577" s="20" t="s">
        <v>969</v>
      </c>
      <c r="H577" s="25">
        <v>9525212.6099999994</v>
      </c>
      <c r="I577" s="25">
        <v>352069</v>
      </c>
      <c r="J577" s="25">
        <v>-6620060.8899999997</v>
      </c>
      <c r="K577" s="26">
        <v>-1743594</v>
      </c>
      <c r="L577" s="25">
        <v>0</v>
      </c>
      <c r="M577" s="25">
        <v>-429409</v>
      </c>
    </row>
    <row r="578" spans="1:13" x14ac:dyDescent="0.2">
      <c r="A578" s="19">
        <f t="shared" si="8"/>
        <v>570</v>
      </c>
      <c r="B578" s="24">
        <v>406635</v>
      </c>
      <c r="C578" s="22">
        <v>71565659000133</v>
      </c>
      <c r="D578" s="20" t="s">
        <v>512</v>
      </c>
      <c r="E578" s="20" t="s">
        <v>88</v>
      </c>
      <c r="F578" s="20" t="s">
        <v>900</v>
      </c>
      <c r="G578" s="20" t="s">
        <v>964</v>
      </c>
      <c r="H578" s="25">
        <v>9215416.9299999997</v>
      </c>
      <c r="I578" s="25">
        <v>985365</v>
      </c>
      <c r="J578" s="25">
        <v>-8761840.5</v>
      </c>
      <c r="K578" s="26">
        <v>-1335192</v>
      </c>
      <c r="L578" s="25">
        <v>0</v>
      </c>
      <c r="M578" s="25">
        <v>-1046624</v>
      </c>
    </row>
    <row r="579" spans="1:13" x14ac:dyDescent="0.2">
      <c r="A579" s="19">
        <f t="shared" si="8"/>
        <v>571</v>
      </c>
      <c r="B579" s="24">
        <v>302228</v>
      </c>
      <c r="C579" s="22">
        <v>747041000146</v>
      </c>
      <c r="D579" s="20" t="s">
        <v>86</v>
      </c>
      <c r="E579" s="20" t="s">
        <v>77</v>
      </c>
      <c r="F579" s="20" t="s">
        <v>780</v>
      </c>
      <c r="G579" s="20" t="s">
        <v>977</v>
      </c>
      <c r="H579" s="25">
        <v>9043254.9399999995</v>
      </c>
      <c r="I579" s="25">
        <v>475765</v>
      </c>
      <c r="J579" s="25">
        <v>-6521887.5599999996</v>
      </c>
      <c r="K579" s="26">
        <v>-1430497</v>
      </c>
      <c r="L579" s="25">
        <v>-18103</v>
      </c>
      <c r="M579" s="25">
        <v>-1778192</v>
      </c>
    </row>
    <row r="580" spans="1:13" x14ac:dyDescent="0.2">
      <c r="A580" s="19">
        <f t="shared" si="8"/>
        <v>572</v>
      </c>
      <c r="B580" s="24">
        <v>414689</v>
      </c>
      <c r="C580" s="22">
        <v>4839091000104</v>
      </c>
      <c r="D580" s="20" t="s">
        <v>573</v>
      </c>
      <c r="E580" s="20" t="s">
        <v>88</v>
      </c>
      <c r="F580" s="20" t="s">
        <v>659</v>
      </c>
      <c r="G580" s="20" t="s">
        <v>970</v>
      </c>
      <c r="H580" s="25">
        <v>8996296.9700000007</v>
      </c>
      <c r="I580" s="25">
        <v>652</v>
      </c>
      <c r="J580" s="25">
        <v>-6835671.0800000001</v>
      </c>
      <c r="K580" s="26">
        <v>-1803868</v>
      </c>
      <c r="L580" s="25">
        <v>0</v>
      </c>
      <c r="M580" s="25">
        <v>-110206</v>
      </c>
    </row>
    <row r="581" spans="1:13" x14ac:dyDescent="0.2">
      <c r="A581" s="19">
        <f t="shared" si="8"/>
        <v>573</v>
      </c>
      <c r="B581" s="24">
        <v>305928</v>
      </c>
      <c r="C581" s="22">
        <v>2858169000102</v>
      </c>
      <c r="D581" s="20" t="s">
        <v>105</v>
      </c>
      <c r="E581" s="20" t="s">
        <v>75</v>
      </c>
      <c r="F581" s="20" t="s">
        <v>733</v>
      </c>
      <c r="G581" s="20" t="s">
        <v>964</v>
      </c>
      <c r="H581" s="25">
        <v>8880547.3900000006</v>
      </c>
      <c r="I581" s="25">
        <v>51329</v>
      </c>
      <c r="J581" s="25">
        <v>-4900365.21</v>
      </c>
      <c r="K581" s="26">
        <v>-2317203</v>
      </c>
      <c r="L581" s="25">
        <v>-154000</v>
      </c>
      <c r="M581" s="25">
        <v>-1392653</v>
      </c>
    </row>
    <row r="582" spans="1:13" x14ac:dyDescent="0.2">
      <c r="A582" s="19">
        <f t="shared" si="8"/>
        <v>574</v>
      </c>
      <c r="B582" s="24">
        <v>404241</v>
      </c>
      <c r="C582" s="22">
        <v>72350382000194</v>
      </c>
      <c r="D582" s="20" t="s">
        <v>510</v>
      </c>
      <c r="E582" s="20" t="s">
        <v>88</v>
      </c>
      <c r="F582" s="20" t="s">
        <v>748</v>
      </c>
      <c r="G582" s="20" t="s">
        <v>969</v>
      </c>
      <c r="H582" s="25">
        <v>8827880.7699999996</v>
      </c>
      <c r="I582" s="25">
        <v>962843</v>
      </c>
      <c r="J582" s="25">
        <v>-10844997.75</v>
      </c>
      <c r="K582" s="26">
        <v>-1070596</v>
      </c>
      <c r="L582" s="25">
        <v>0</v>
      </c>
      <c r="M582" s="25">
        <v>-3857</v>
      </c>
    </row>
    <row r="583" spans="1:13" x14ac:dyDescent="0.2">
      <c r="A583" s="19">
        <f t="shared" si="8"/>
        <v>575</v>
      </c>
      <c r="B583" s="24">
        <v>412015</v>
      </c>
      <c r="C583" s="22">
        <v>3670297000190</v>
      </c>
      <c r="D583" s="20" t="s">
        <v>956</v>
      </c>
      <c r="E583" s="20" t="s">
        <v>75</v>
      </c>
      <c r="F583" s="20" t="s">
        <v>674</v>
      </c>
      <c r="G583" s="20" t="s">
        <v>963</v>
      </c>
      <c r="H583" s="25">
        <v>8679084.5800000001</v>
      </c>
      <c r="I583" s="25">
        <v>13260</v>
      </c>
      <c r="J583" s="25">
        <v>-5009424.59</v>
      </c>
      <c r="K583" s="26">
        <v>-2454786</v>
      </c>
      <c r="L583" s="25">
        <v>-226793</v>
      </c>
      <c r="M583" s="25">
        <v>-745807</v>
      </c>
    </row>
    <row r="584" spans="1:13" x14ac:dyDescent="0.2">
      <c r="A584" s="19">
        <f t="shared" si="8"/>
        <v>576</v>
      </c>
      <c r="B584" s="24">
        <v>409413</v>
      </c>
      <c r="C584" s="22">
        <v>444803000135</v>
      </c>
      <c r="D584" s="20" t="s">
        <v>532</v>
      </c>
      <c r="E584" s="20" t="s">
        <v>88</v>
      </c>
      <c r="F584" s="20" t="s">
        <v>651</v>
      </c>
      <c r="G584" s="20" t="s">
        <v>964</v>
      </c>
      <c r="H584" s="25">
        <v>8654688.1199999992</v>
      </c>
      <c r="I584" s="25">
        <v>901896</v>
      </c>
      <c r="J584" s="25">
        <v>-8554586.3100000005</v>
      </c>
      <c r="K584" s="26">
        <v>-1103230</v>
      </c>
      <c r="L584" s="25">
        <v>0</v>
      </c>
      <c r="M584" s="25">
        <v>-801</v>
      </c>
    </row>
    <row r="585" spans="1:13" x14ac:dyDescent="0.2">
      <c r="A585" s="19">
        <f t="shared" ref="A585:A648" si="9">ROW()-8</f>
        <v>577</v>
      </c>
      <c r="B585" s="24">
        <v>390259</v>
      </c>
      <c r="C585" s="22">
        <v>70094578000130</v>
      </c>
      <c r="D585" s="20" t="s">
        <v>492</v>
      </c>
      <c r="E585" s="20" t="s">
        <v>88</v>
      </c>
      <c r="F585" s="20" t="s">
        <v>649</v>
      </c>
      <c r="G585" s="20" t="s">
        <v>965</v>
      </c>
      <c r="H585" s="25">
        <v>8643196.6300000008</v>
      </c>
      <c r="I585" s="25">
        <v>1550754</v>
      </c>
      <c r="J585" s="25">
        <v>-7496402.5599999996</v>
      </c>
      <c r="K585" s="26">
        <v>-2630742</v>
      </c>
      <c r="L585" s="25">
        <v>0</v>
      </c>
      <c r="M585" s="25">
        <v>-153799</v>
      </c>
    </row>
    <row r="586" spans="1:13" x14ac:dyDescent="0.2">
      <c r="A586" s="19">
        <f t="shared" si="9"/>
        <v>578</v>
      </c>
      <c r="B586" s="24">
        <v>410608</v>
      </c>
      <c r="C586" s="22">
        <v>200720000109</v>
      </c>
      <c r="D586" s="20" t="s">
        <v>538</v>
      </c>
      <c r="E586" s="20" t="s">
        <v>88</v>
      </c>
      <c r="F586" s="20" t="s">
        <v>687</v>
      </c>
      <c r="G586" s="20" t="s">
        <v>964</v>
      </c>
      <c r="H586" s="25">
        <v>8623916.1099999994</v>
      </c>
      <c r="I586" s="25">
        <v>1120930</v>
      </c>
      <c r="J586" s="25">
        <v>-8268699.5700000003</v>
      </c>
      <c r="K586" s="26">
        <v>-1820358</v>
      </c>
      <c r="L586" s="25">
        <v>0</v>
      </c>
      <c r="M586" s="25">
        <v>-45847</v>
      </c>
    </row>
    <row r="587" spans="1:13" x14ac:dyDescent="0.2">
      <c r="A587" s="19">
        <f t="shared" si="9"/>
        <v>579</v>
      </c>
      <c r="B587" s="24">
        <v>418617</v>
      </c>
      <c r="C587" s="22">
        <v>12049486000131</v>
      </c>
      <c r="D587" s="20" t="s">
        <v>615</v>
      </c>
      <c r="E587" s="20" t="s">
        <v>88</v>
      </c>
      <c r="F587" s="20" t="s">
        <v>656</v>
      </c>
      <c r="G587" s="20" t="s">
        <v>968</v>
      </c>
      <c r="H587" s="25">
        <v>8571936.3900000006</v>
      </c>
      <c r="I587" s="25">
        <v>102201</v>
      </c>
      <c r="J587" s="25">
        <v>-7630751.3200000003</v>
      </c>
      <c r="K587" s="26">
        <v>-1311269</v>
      </c>
      <c r="L587" s="25">
        <v>0</v>
      </c>
      <c r="M587" s="25">
        <v>-79171</v>
      </c>
    </row>
    <row r="588" spans="1:13" x14ac:dyDescent="0.2">
      <c r="A588" s="19">
        <f t="shared" si="9"/>
        <v>580</v>
      </c>
      <c r="B588" s="24">
        <v>327557</v>
      </c>
      <c r="C588" s="22">
        <v>83937631000169</v>
      </c>
      <c r="D588" s="20" t="s">
        <v>233</v>
      </c>
      <c r="E588" s="20" t="s">
        <v>88</v>
      </c>
      <c r="F588" s="20" t="s">
        <v>768</v>
      </c>
      <c r="G588" s="20" t="s">
        <v>974</v>
      </c>
      <c r="H588" s="25">
        <v>8568420.8399999999</v>
      </c>
      <c r="I588" s="25">
        <v>133015</v>
      </c>
      <c r="J588" s="25">
        <v>-8875164.4600000009</v>
      </c>
      <c r="K588" s="26">
        <v>-3175706</v>
      </c>
      <c r="L588" s="25">
        <v>0</v>
      </c>
      <c r="M588" s="25">
        <v>-558056</v>
      </c>
    </row>
    <row r="589" spans="1:13" x14ac:dyDescent="0.2">
      <c r="A589" s="19">
        <f t="shared" si="9"/>
        <v>581</v>
      </c>
      <c r="B589" s="24">
        <v>302490</v>
      </c>
      <c r="C589" s="22">
        <v>88870092000101</v>
      </c>
      <c r="D589" s="20" t="s">
        <v>1031</v>
      </c>
      <c r="E589" s="20" t="s">
        <v>75</v>
      </c>
      <c r="F589" s="20" t="s">
        <v>750</v>
      </c>
      <c r="G589" s="20" t="s">
        <v>969</v>
      </c>
      <c r="H589" s="25">
        <v>8228275.29</v>
      </c>
      <c r="I589" s="25">
        <v>3021980</v>
      </c>
      <c r="J589" s="25">
        <v>-5165572.4400000004</v>
      </c>
      <c r="K589" s="26">
        <v>-3043982</v>
      </c>
      <c r="L589" s="25">
        <v>-70504</v>
      </c>
      <c r="M589" s="25">
        <v>-2987803</v>
      </c>
    </row>
    <row r="590" spans="1:13" x14ac:dyDescent="0.2">
      <c r="A590" s="19">
        <f t="shared" si="9"/>
        <v>582</v>
      </c>
      <c r="B590" s="24">
        <v>360783</v>
      </c>
      <c r="C590" s="22">
        <v>59007799000190</v>
      </c>
      <c r="D590" s="20" t="s">
        <v>428</v>
      </c>
      <c r="E590" s="20" t="s">
        <v>75</v>
      </c>
      <c r="F590" s="20" t="s">
        <v>922</v>
      </c>
      <c r="G590" s="20" t="s">
        <v>964</v>
      </c>
      <c r="H590" s="25">
        <v>8139277.0499999998</v>
      </c>
      <c r="I590" s="25">
        <v>1263026</v>
      </c>
      <c r="J590" s="25">
        <v>-7535966.1399999997</v>
      </c>
      <c r="K590" s="26">
        <v>-1454682</v>
      </c>
      <c r="L590" s="25">
        <v>0</v>
      </c>
      <c r="M590" s="25">
        <v>-233469</v>
      </c>
    </row>
    <row r="591" spans="1:13" x14ac:dyDescent="0.2">
      <c r="A591" s="19">
        <f t="shared" si="9"/>
        <v>583</v>
      </c>
      <c r="B591" s="24">
        <v>308005</v>
      </c>
      <c r="C591" s="22">
        <v>52505153000194</v>
      </c>
      <c r="D591" s="20" t="s">
        <v>1046</v>
      </c>
      <c r="E591" s="20" t="s">
        <v>108</v>
      </c>
      <c r="F591" s="20" t="s">
        <v>794</v>
      </c>
      <c r="G591" s="20" t="s">
        <v>964</v>
      </c>
      <c r="H591" s="25">
        <v>8110985.0899999999</v>
      </c>
      <c r="I591" s="25">
        <v>23399634</v>
      </c>
      <c r="J591" s="25">
        <v>-6968346.1699999999</v>
      </c>
      <c r="K591" s="26">
        <v>-19205644</v>
      </c>
      <c r="L591" s="25">
        <v>0</v>
      </c>
      <c r="M591" s="25">
        <v>-6362161</v>
      </c>
    </row>
    <row r="592" spans="1:13" x14ac:dyDescent="0.2">
      <c r="A592" s="19">
        <f t="shared" si="9"/>
        <v>584</v>
      </c>
      <c r="B592" s="24">
        <v>388092</v>
      </c>
      <c r="C592" s="22">
        <v>4503249000170</v>
      </c>
      <c r="D592" s="20" t="s">
        <v>491</v>
      </c>
      <c r="E592" s="20" t="s">
        <v>88</v>
      </c>
      <c r="F592" s="20" t="s">
        <v>662</v>
      </c>
      <c r="G592" s="20" t="s">
        <v>973</v>
      </c>
      <c r="H592" s="25">
        <v>7963128.7599999998</v>
      </c>
      <c r="I592" s="25">
        <v>1129698</v>
      </c>
      <c r="J592" s="25">
        <v>-5282436.5</v>
      </c>
      <c r="K592" s="26">
        <v>-2609889</v>
      </c>
      <c r="L592" s="25">
        <v>0</v>
      </c>
      <c r="M592" s="25">
        <v>-136707</v>
      </c>
    </row>
    <row r="593" spans="1:13" x14ac:dyDescent="0.2">
      <c r="A593" s="19">
        <f t="shared" si="9"/>
        <v>585</v>
      </c>
      <c r="B593" s="24">
        <v>420204</v>
      </c>
      <c r="C593" s="22">
        <v>23984844000110</v>
      </c>
      <c r="D593" s="20" t="s">
        <v>645</v>
      </c>
      <c r="E593" s="20" t="s">
        <v>75</v>
      </c>
      <c r="F593" s="20" t="s">
        <v>774</v>
      </c>
      <c r="G593" s="20" t="s">
        <v>964</v>
      </c>
      <c r="H593" s="25">
        <v>7772317.1600000001</v>
      </c>
      <c r="I593" s="25">
        <v>0</v>
      </c>
      <c r="J593" s="25">
        <v>-5403519.7800000003</v>
      </c>
      <c r="K593" s="26">
        <v>-1528035</v>
      </c>
      <c r="L593" s="25">
        <v>-524994</v>
      </c>
      <c r="M593" s="25">
        <v>-66935</v>
      </c>
    </row>
    <row r="594" spans="1:13" x14ac:dyDescent="0.2">
      <c r="A594" s="19">
        <f t="shared" si="9"/>
        <v>586</v>
      </c>
      <c r="B594" s="24">
        <v>333328</v>
      </c>
      <c r="C594" s="22">
        <v>66835794000111</v>
      </c>
      <c r="D594" s="20" t="s">
        <v>259</v>
      </c>
      <c r="E594" s="20" t="s">
        <v>75</v>
      </c>
      <c r="F594" s="20" t="s">
        <v>837</v>
      </c>
      <c r="G594" s="20" t="s">
        <v>964</v>
      </c>
      <c r="H594" s="25">
        <v>7678318.1900000004</v>
      </c>
      <c r="I594" s="25">
        <v>9846122</v>
      </c>
      <c r="J594" s="25">
        <v>-5395773.5199999996</v>
      </c>
      <c r="K594" s="26">
        <v>-2990422</v>
      </c>
      <c r="L594" s="25">
        <v>0</v>
      </c>
      <c r="M594" s="25">
        <v>-11103267</v>
      </c>
    </row>
    <row r="595" spans="1:13" x14ac:dyDescent="0.2">
      <c r="A595" s="19">
        <f t="shared" si="9"/>
        <v>587</v>
      </c>
      <c r="B595" s="24">
        <v>409634</v>
      </c>
      <c r="C595" s="22">
        <v>73565319000138</v>
      </c>
      <c r="D595" s="20" t="s">
        <v>533</v>
      </c>
      <c r="E595" s="20" t="s">
        <v>75</v>
      </c>
      <c r="F595" s="20" t="s">
        <v>672</v>
      </c>
      <c r="G595" s="20" t="s">
        <v>968</v>
      </c>
      <c r="H595" s="25">
        <v>7495148.1200000001</v>
      </c>
      <c r="I595" s="25">
        <v>1773</v>
      </c>
      <c r="J595" s="25">
        <v>-6532625.2599999998</v>
      </c>
      <c r="K595" s="26">
        <v>-1176640</v>
      </c>
      <c r="L595" s="25">
        <v>0</v>
      </c>
      <c r="M595" s="25">
        <v>-11278</v>
      </c>
    </row>
    <row r="596" spans="1:13" x14ac:dyDescent="0.2">
      <c r="A596" s="19">
        <f t="shared" si="9"/>
        <v>588</v>
      </c>
      <c r="B596" s="24">
        <v>419834</v>
      </c>
      <c r="C596" s="22">
        <v>22103771000147</v>
      </c>
      <c r="D596" s="20" t="s">
        <v>1047</v>
      </c>
      <c r="E596" s="20" t="s">
        <v>75</v>
      </c>
      <c r="F596" s="20" t="s">
        <v>661</v>
      </c>
      <c r="G596" s="20" t="s">
        <v>972</v>
      </c>
      <c r="H596" s="25">
        <v>7445080.9299999997</v>
      </c>
      <c r="I596" s="25">
        <v>0</v>
      </c>
      <c r="J596" s="25">
        <v>-4112717.8</v>
      </c>
      <c r="K596" s="26">
        <v>-2740215</v>
      </c>
      <c r="L596" s="25">
        <v>-841403</v>
      </c>
      <c r="M596" s="25">
        <v>0</v>
      </c>
    </row>
    <row r="597" spans="1:13" x14ac:dyDescent="0.2">
      <c r="A597" s="19">
        <f t="shared" si="9"/>
        <v>589</v>
      </c>
      <c r="B597" s="24">
        <v>327638</v>
      </c>
      <c r="C597" s="22">
        <v>71186886000158</v>
      </c>
      <c r="D597" s="20" t="s">
        <v>234</v>
      </c>
      <c r="E597" s="20" t="s">
        <v>77</v>
      </c>
      <c r="F597" s="20" t="s">
        <v>848</v>
      </c>
      <c r="G597" s="20" t="s">
        <v>979</v>
      </c>
      <c r="H597" s="25">
        <v>7436858.29</v>
      </c>
      <c r="I597" s="25">
        <v>201019</v>
      </c>
      <c r="J597" s="25">
        <v>-3792279.82</v>
      </c>
      <c r="K597" s="26">
        <v>-2455417</v>
      </c>
      <c r="L597" s="25">
        <v>-66757</v>
      </c>
      <c r="M597" s="25">
        <v>-264934</v>
      </c>
    </row>
    <row r="598" spans="1:13" x14ac:dyDescent="0.2">
      <c r="A598" s="19">
        <f t="shared" si="9"/>
        <v>590</v>
      </c>
      <c r="B598" s="24">
        <v>408263</v>
      </c>
      <c r="C598" s="22">
        <v>71753297000104</v>
      </c>
      <c r="D598" s="20" t="s">
        <v>525</v>
      </c>
      <c r="E598" s="20" t="s">
        <v>88</v>
      </c>
      <c r="F598" s="20" t="s">
        <v>741</v>
      </c>
      <c r="G598" s="20" t="s">
        <v>964</v>
      </c>
      <c r="H598" s="25">
        <v>7024639.9699999997</v>
      </c>
      <c r="I598" s="25">
        <v>4912</v>
      </c>
      <c r="J598" s="25">
        <v>-6732236.6799999997</v>
      </c>
      <c r="K598" s="26">
        <v>-700011</v>
      </c>
      <c r="L598" s="25">
        <v>0</v>
      </c>
      <c r="M598" s="25">
        <v>-90498</v>
      </c>
    </row>
    <row r="599" spans="1:13" x14ac:dyDescent="0.2">
      <c r="A599" s="19">
        <f t="shared" si="9"/>
        <v>591</v>
      </c>
      <c r="B599" s="24">
        <v>334511</v>
      </c>
      <c r="C599" s="22">
        <v>1773319000112</v>
      </c>
      <c r="D599" s="20" t="s">
        <v>265</v>
      </c>
      <c r="E599" s="20" t="s">
        <v>77</v>
      </c>
      <c r="F599" s="20" t="s">
        <v>682</v>
      </c>
      <c r="G599" s="20" t="s">
        <v>964</v>
      </c>
      <c r="H599" s="25">
        <v>6954083.0800000001</v>
      </c>
      <c r="I599" s="25">
        <v>3499564</v>
      </c>
      <c r="J599" s="25">
        <v>-1041976.29</v>
      </c>
      <c r="K599" s="26">
        <v>-2179566</v>
      </c>
      <c r="L599" s="25">
        <v>0</v>
      </c>
      <c r="M599" s="25">
        <v>-5993027</v>
      </c>
    </row>
    <row r="600" spans="1:13" x14ac:dyDescent="0.2">
      <c r="A600" s="19">
        <f t="shared" si="9"/>
        <v>592</v>
      </c>
      <c r="B600" s="24">
        <v>420123</v>
      </c>
      <c r="C600" s="22">
        <v>23557177000199</v>
      </c>
      <c r="D600" s="20" t="s">
        <v>1010</v>
      </c>
      <c r="E600" s="20" t="s">
        <v>75</v>
      </c>
      <c r="F600" s="20" t="s">
        <v>925</v>
      </c>
      <c r="G600" s="20" t="s">
        <v>964</v>
      </c>
      <c r="H600" s="25">
        <v>6774757.8200000003</v>
      </c>
      <c r="I600" s="25">
        <v>20380</v>
      </c>
      <c r="J600" s="25">
        <v>-4545398.91</v>
      </c>
      <c r="K600" s="26">
        <v>-1689188</v>
      </c>
      <c r="L600" s="25">
        <v>-23660</v>
      </c>
      <c r="M600" s="25">
        <v>-93708</v>
      </c>
    </row>
    <row r="601" spans="1:13" x14ac:dyDescent="0.2">
      <c r="A601" s="19">
        <f t="shared" si="9"/>
        <v>593</v>
      </c>
      <c r="B601" s="24">
        <v>382281</v>
      </c>
      <c r="C601" s="22">
        <v>22027346000116</v>
      </c>
      <c r="D601" s="20" t="s">
        <v>480</v>
      </c>
      <c r="E601" s="20" t="s">
        <v>75</v>
      </c>
      <c r="F601" s="20" t="s">
        <v>696</v>
      </c>
      <c r="G601" s="20" t="s">
        <v>979</v>
      </c>
      <c r="H601" s="25">
        <v>6657812.3499999996</v>
      </c>
      <c r="I601" s="25">
        <v>48688</v>
      </c>
      <c r="J601" s="25">
        <v>-3428174.42</v>
      </c>
      <c r="K601" s="26">
        <v>-2353249</v>
      </c>
      <c r="L601" s="25">
        <v>0</v>
      </c>
      <c r="M601" s="25">
        <v>-20701</v>
      </c>
    </row>
    <row r="602" spans="1:13" x14ac:dyDescent="0.2">
      <c r="A602" s="19">
        <f t="shared" si="9"/>
        <v>594</v>
      </c>
      <c r="B602" s="24">
        <v>320838</v>
      </c>
      <c r="C602" s="22">
        <v>1647867000104</v>
      </c>
      <c r="D602" s="20" t="s">
        <v>193</v>
      </c>
      <c r="E602" s="20" t="s">
        <v>77</v>
      </c>
      <c r="F602" s="20" t="s">
        <v>830</v>
      </c>
      <c r="G602" s="20" t="s">
        <v>979</v>
      </c>
      <c r="H602" s="25">
        <v>6494891.0899999999</v>
      </c>
      <c r="I602" s="25">
        <v>10802827</v>
      </c>
      <c r="J602" s="25">
        <v>-60738.44</v>
      </c>
      <c r="K602" s="26">
        <v>-6985230</v>
      </c>
      <c r="L602" s="25">
        <v>0</v>
      </c>
      <c r="M602" s="25">
        <v>-6148220</v>
      </c>
    </row>
    <row r="603" spans="1:13" x14ac:dyDescent="0.2">
      <c r="A603" s="19">
        <f t="shared" si="9"/>
        <v>595</v>
      </c>
      <c r="B603" s="24">
        <v>421359</v>
      </c>
      <c r="C603" s="22">
        <v>29910807000143</v>
      </c>
      <c r="D603" s="20" t="s">
        <v>1091</v>
      </c>
      <c r="E603" s="20" t="s">
        <v>75</v>
      </c>
      <c r="F603" s="20" t="s">
        <v>805</v>
      </c>
      <c r="G603" s="20" t="s">
        <v>971</v>
      </c>
      <c r="H603" s="25">
        <v>6325073.4000000004</v>
      </c>
      <c r="I603" s="25">
        <v>233971</v>
      </c>
      <c r="J603" s="25">
        <v>-4481044.04</v>
      </c>
      <c r="K603" s="26">
        <v>-831730</v>
      </c>
      <c r="L603" s="25">
        <v>0</v>
      </c>
      <c r="M603" s="25">
        <v>-64332</v>
      </c>
    </row>
    <row r="604" spans="1:13" x14ac:dyDescent="0.2">
      <c r="A604" s="19">
        <f t="shared" si="9"/>
        <v>596</v>
      </c>
      <c r="B604" s="24">
        <v>420271</v>
      </c>
      <c r="C604" s="22">
        <v>25205234000104</v>
      </c>
      <c r="D604" s="20" t="s">
        <v>646</v>
      </c>
      <c r="E604" s="20" t="s">
        <v>75</v>
      </c>
      <c r="F604" s="20" t="s">
        <v>685</v>
      </c>
      <c r="G604" s="20" t="s">
        <v>964</v>
      </c>
      <c r="H604" s="25">
        <v>6222261.8300000001</v>
      </c>
      <c r="I604" s="25">
        <v>0</v>
      </c>
      <c r="J604" s="25">
        <v>-4959597.51</v>
      </c>
      <c r="K604" s="26">
        <v>-1338552</v>
      </c>
      <c r="L604" s="25">
        <v>-207089</v>
      </c>
      <c r="M604" s="25">
        <v>-25564</v>
      </c>
    </row>
    <row r="605" spans="1:13" x14ac:dyDescent="0.2">
      <c r="A605" s="19">
        <f t="shared" si="9"/>
        <v>597</v>
      </c>
      <c r="B605" s="24">
        <v>419851</v>
      </c>
      <c r="C605" s="22">
        <v>21205801000163</v>
      </c>
      <c r="D605" s="20" t="s">
        <v>637</v>
      </c>
      <c r="E605" s="20" t="s">
        <v>88</v>
      </c>
      <c r="F605" s="20" t="s">
        <v>713</v>
      </c>
      <c r="G605" s="20" t="s">
        <v>974</v>
      </c>
      <c r="H605" s="25">
        <v>6033311.9699999997</v>
      </c>
      <c r="I605" s="25">
        <v>28495</v>
      </c>
      <c r="J605" s="25">
        <v>-6117165.0700000003</v>
      </c>
      <c r="K605" s="26">
        <v>-560467</v>
      </c>
      <c r="L605" s="25">
        <v>0</v>
      </c>
      <c r="M605" s="25">
        <v>-5590</v>
      </c>
    </row>
    <row r="606" spans="1:13" x14ac:dyDescent="0.2">
      <c r="A606" s="19">
        <f t="shared" si="9"/>
        <v>598</v>
      </c>
      <c r="B606" s="24">
        <v>411248</v>
      </c>
      <c r="C606" s="22">
        <v>648506000101</v>
      </c>
      <c r="D606" s="20" t="s">
        <v>542</v>
      </c>
      <c r="E606" s="20" t="s">
        <v>88</v>
      </c>
      <c r="F606" s="20" t="s">
        <v>945</v>
      </c>
      <c r="G606" s="20" t="s">
        <v>964</v>
      </c>
      <c r="H606" s="25">
        <v>5975447.3099999996</v>
      </c>
      <c r="I606" s="25">
        <v>566739</v>
      </c>
      <c r="J606" s="25">
        <v>-6423191.6600000001</v>
      </c>
      <c r="K606" s="26">
        <v>-1378149</v>
      </c>
      <c r="L606" s="25">
        <v>0</v>
      </c>
      <c r="M606" s="25">
        <v>-23748</v>
      </c>
    </row>
    <row r="607" spans="1:13" x14ac:dyDescent="0.2">
      <c r="A607" s="19">
        <f t="shared" si="9"/>
        <v>599</v>
      </c>
      <c r="B607" s="24">
        <v>416975</v>
      </c>
      <c r="C607" s="22">
        <v>6258813000162</v>
      </c>
      <c r="D607" s="20" t="s">
        <v>1254</v>
      </c>
      <c r="E607" s="20" t="s">
        <v>75</v>
      </c>
      <c r="F607" s="20" t="s">
        <v>723</v>
      </c>
      <c r="G607" s="20" t="s">
        <v>964</v>
      </c>
      <c r="H607" s="25">
        <v>5646472.7199999997</v>
      </c>
      <c r="I607" s="25">
        <v>0</v>
      </c>
      <c r="J607" s="25">
        <v>-3937503.45</v>
      </c>
      <c r="K607" s="26">
        <v>-775196</v>
      </c>
      <c r="L607" s="25">
        <v>0</v>
      </c>
      <c r="M607" s="25">
        <v>-117164</v>
      </c>
    </row>
    <row r="608" spans="1:13" x14ac:dyDescent="0.2">
      <c r="A608" s="19">
        <f t="shared" si="9"/>
        <v>600</v>
      </c>
      <c r="B608" s="24">
        <v>417092</v>
      </c>
      <c r="C608" s="22">
        <v>10540020000109</v>
      </c>
      <c r="D608" s="20" t="s">
        <v>594</v>
      </c>
      <c r="E608" s="20" t="s">
        <v>77</v>
      </c>
      <c r="F608" s="20" t="s">
        <v>649</v>
      </c>
      <c r="G608" s="20" t="s">
        <v>965</v>
      </c>
      <c r="H608" s="25">
        <v>5633084.5999999996</v>
      </c>
      <c r="I608" s="25">
        <v>49358961</v>
      </c>
      <c r="J608" s="25">
        <v>-4073053.01</v>
      </c>
      <c r="K608" s="26">
        <v>-12188283</v>
      </c>
      <c r="L608" s="25">
        <v>-2253539</v>
      </c>
      <c r="M608" s="25">
        <v>-33193389</v>
      </c>
    </row>
    <row r="609" spans="1:13" x14ac:dyDescent="0.2">
      <c r="A609" s="19">
        <f t="shared" si="9"/>
        <v>601</v>
      </c>
      <c r="B609" s="24">
        <v>413551</v>
      </c>
      <c r="C609" s="22">
        <v>4299994000140</v>
      </c>
      <c r="D609" s="20" t="s">
        <v>562</v>
      </c>
      <c r="E609" s="20" t="s">
        <v>75</v>
      </c>
      <c r="F609" s="20" t="s">
        <v>840</v>
      </c>
      <c r="G609" s="20" t="s">
        <v>979</v>
      </c>
      <c r="H609" s="25">
        <v>5616822.3499999996</v>
      </c>
      <c r="I609" s="25">
        <v>1162890</v>
      </c>
      <c r="J609" s="25">
        <v>-4590634.24</v>
      </c>
      <c r="K609" s="26">
        <v>-745897</v>
      </c>
      <c r="L609" s="25">
        <v>0</v>
      </c>
      <c r="M609" s="25">
        <v>-1451077</v>
      </c>
    </row>
    <row r="610" spans="1:13" x14ac:dyDescent="0.2">
      <c r="A610" s="19">
        <f t="shared" si="9"/>
        <v>602</v>
      </c>
      <c r="B610" s="24">
        <v>414026</v>
      </c>
      <c r="C610" s="22">
        <v>78304672000188</v>
      </c>
      <c r="D610" s="20" t="s">
        <v>565</v>
      </c>
      <c r="E610" s="20" t="s">
        <v>88</v>
      </c>
      <c r="F610" s="20" t="s">
        <v>918</v>
      </c>
      <c r="G610" s="20" t="s">
        <v>968</v>
      </c>
      <c r="H610" s="25">
        <v>5525867.5099999998</v>
      </c>
      <c r="I610" s="25">
        <v>0</v>
      </c>
      <c r="J610" s="25">
        <v>-4672135.9800000004</v>
      </c>
      <c r="K610" s="26">
        <v>-1301133</v>
      </c>
      <c r="L610" s="25">
        <v>0</v>
      </c>
      <c r="M610" s="25">
        <v>-155481</v>
      </c>
    </row>
    <row r="611" spans="1:13" x14ac:dyDescent="0.2">
      <c r="A611" s="19">
        <f t="shared" si="9"/>
        <v>603</v>
      </c>
      <c r="B611" s="24">
        <v>411868</v>
      </c>
      <c r="C611" s="22">
        <v>3548273000163</v>
      </c>
      <c r="D611" s="20" t="s">
        <v>547</v>
      </c>
      <c r="E611" s="20" t="s">
        <v>75</v>
      </c>
      <c r="F611" s="20" t="s">
        <v>946</v>
      </c>
      <c r="G611" s="20" t="s">
        <v>979</v>
      </c>
      <c r="H611" s="25">
        <v>5522944.9800000004</v>
      </c>
      <c r="I611" s="25">
        <v>6306</v>
      </c>
      <c r="J611" s="25">
        <v>-3951420.69</v>
      </c>
      <c r="K611" s="26">
        <v>-821848</v>
      </c>
      <c r="L611" s="25">
        <v>-2388</v>
      </c>
      <c r="M611" s="25">
        <v>-42984</v>
      </c>
    </row>
    <row r="612" spans="1:13" x14ac:dyDescent="0.2">
      <c r="A612" s="19">
        <f t="shared" si="9"/>
        <v>604</v>
      </c>
      <c r="B612" s="24">
        <v>418218</v>
      </c>
      <c r="C612" s="22">
        <v>11336728000105</v>
      </c>
      <c r="D612" s="20" t="s">
        <v>609</v>
      </c>
      <c r="E612" s="20" t="s">
        <v>75</v>
      </c>
      <c r="F612" s="20" t="s">
        <v>908</v>
      </c>
      <c r="G612" s="20" t="s">
        <v>969</v>
      </c>
      <c r="H612" s="25">
        <v>5469964.1200000001</v>
      </c>
      <c r="I612" s="25">
        <v>0</v>
      </c>
      <c r="J612" s="25">
        <v>-2567081.77</v>
      </c>
      <c r="K612" s="26">
        <v>-1048292</v>
      </c>
      <c r="L612" s="25">
        <v>0</v>
      </c>
      <c r="M612" s="25">
        <v>-174565</v>
      </c>
    </row>
    <row r="613" spans="1:13" x14ac:dyDescent="0.2">
      <c r="A613" s="19">
        <f t="shared" si="9"/>
        <v>605</v>
      </c>
      <c r="B613" s="24">
        <v>300012</v>
      </c>
      <c r="C613" s="22">
        <v>49008568000148</v>
      </c>
      <c r="D613" s="20" t="s">
        <v>74</v>
      </c>
      <c r="E613" s="20" t="s">
        <v>75</v>
      </c>
      <c r="F613" s="20" t="s">
        <v>648</v>
      </c>
      <c r="G613" s="20" t="s">
        <v>964</v>
      </c>
      <c r="H613" s="25">
        <v>5418231.8700000001</v>
      </c>
      <c r="I613" s="25">
        <v>1869</v>
      </c>
      <c r="J613" s="25">
        <v>-4351967.7300000004</v>
      </c>
      <c r="K613" s="26">
        <v>-1292135</v>
      </c>
      <c r="L613" s="25">
        <v>-118588</v>
      </c>
      <c r="M613" s="25">
        <v>-221007</v>
      </c>
    </row>
    <row r="614" spans="1:13" x14ac:dyDescent="0.2">
      <c r="A614" s="19">
        <f t="shared" si="9"/>
        <v>606</v>
      </c>
      <c r="B614" s="24">
        <v>311472</v>
      </c>
      <c r="C614" s="22">
        <v>18987107000130</v>
      </c>
      <c r="D614" s="20" t="s">
        <v>132</v>
      </c>
      <c r="E614" s="20" t="s">
        <v>75</v>
      </c>
      <c r="F614" s="20" t="s">
        <v>716</v>
      </c>
      <c r="G614" s="20" t="s">
        <v>979</v>
      </c>
      <c r="H614" s="25">
        <v>5249706.99</v>
      </c>
      <c r="I614" s="25">
        <v>5970</v>
      </c>
      <c r="J614" s="25">
        <v>-5131492.04</v>
      </c>
      <c r="K614" s="26">
        <v>-1077738</v>
      </c>
      <c r="L614" s="25">
        <v>-10231</v>
      </c>
      <c r="M614" s="25">
        <v>-102406</v>
      </c>
    </row>
    <row r="615" spans="1:13" x14ac:dyDescent="0.2">
      <c r="A615" s="19">
        <f t="shared" si="9"/>
        <v>607</v>
      </c>
      <c r="B615" s="24">
        <v>419974</v>
      </c>
      <c r="C615" s="22">
        <v>19512026000147</v>
      </c>
      <c r="D615" s="20" t="s">
        <v>1234</v>
      </c>
      <c r="E615" s="20" t="s">
        <v>75</v>
      </c>
      <c r="F615" s="20" t="s">
        <v>853</v>
      </c>
      <c r="G615" s="20" t="s">
        <v>963</v>
      </c>
      <c r="H615" s="25">
        <v>5188800.0999999996</v>
      </c>
      <c r="I615" s="25">
        <v>1637</v>
      </c>
      <c r="J615" s="25">
        <v>-3395567.93</v>
      </c>
      <c r="K615" s="26">
        <v>-670808</v>
      </c>
      <c r="L615" s="25">
        <v>-102851</v>
      </c>
      <c r="M615" s="25">
        <v>-30188</v>
      </c>
    </row>
    <row r="616" spans="1:13" x14ac:dyDescent="0.2">
      <c r="A616" s="19">
        <f t="shared" si="9"/>
        <v>608</v>
      </c>
      <c r="B616" s="24">
        <v>314609</v>
      </c>
      <c r="C616" s="22">
        <v>2912196000116</v>
      </c>
      <c r="D616" s="20" t="s">
        <v>1255</v>
      </c>
      <c r="E616" s="20" t="s">
        <v>75</v>
      </c>
      <c r="F616" s="20" t="s">
        <v>665</v>
      </c>
      <c r="G616" s="20" t="s">
        <v>974</v>
      </c>
      <c r="H616" s="25">
        <v>5149800.6900000004</v>
      </c>
      <c r="I616" s="25">
        <v>0</v>
      </c>
      <c r="J616" s="25">
        <v>-8768997.9100000001</v>
      </c>
      <c r="K616" s="26">
        <v>-2604851</v>
      </c>
      <c r="L616" s="25">
        <v>-19235</v>
      </c>
      <c r="M616" s="25">
        <v>-1127297</v>
      </c>
    </row>
    <row r="617" spans="1:13" x14ac:dyDescent="0.2">
      <c r="A617" s="19">
        <f t="shared" si="9"/>
        <v>609</v>
      </c>
      <c r="B617" s="24">
        <v>400319</v>
      </c>
      <c r="C617" s="22">
        <v>19529478000131</v>
      </c>
      <c r="D617" s="20" t="s">
        <v>500</v>
      </c>
      <c r="E617" s="20" t="s">
        <v>108</v>
      </c>
      <c r="F617" s="20" t="s">
        <v>821</v>
      </c>
      <c r="G617" s="20" t="s">
        <v>979</v>
      </c>
      <c r="H617" s="25">
        <v>5140821.88</v>
      </c>
      <c r="I617" s="25">
        <v>33305759</v>
      </c>
      <c r="J617" s="25">
        <v>-3951763.47</v>
      </c>
      <c r="K617" s="26">
        <v>-33343775</v>
      </c>
      <c r="L617" s="25">
        <v>0</v>
      </c>
      <c r="M617" s="25">
        <v>-154649</v>
      </c>
    </row>
    <row r="618" spans="1:13" x14ac:dyDescent="0.2">
      <c r="A618" s="19">
        <f t="shared" si="9"/>
        <v>610</v>
      </c>
      <c r="B618" s="24">
        <v>407569</v>
      </c>
      <c r="C618" s="22">
        <v>72916364000127</v>
      </c>
      <c r="D618" s="20" t="s">
        <v>521</v>
      </c>
      <c r="E618" s="20" t="s">
        <v>88</v>
      </c>
      <c r="F618" s="20" t="s">
        <v>884</v>
      </c>
      <c r="G618" s="20" t="s">
        <v>964</v>
      </c>
      <c r="H618" s="25">
        <v>5123570.82</v>
      </c>
      <c r="I618" s="25">
        <v>771923</v>
      </c>
      <c r="J618" s="25">
        <v>-5097102.96</v>
      </c>
      <c r="K618" s="26">
        <v>-944701</v>
      </c>
      <c r="L618" s="25">
        <v>0</v>
      </c>
      <c r="M618" s="25">
        <v>-14392</v>
      </c>
    </row>
    <row r="619" spans="1:13" x14ac:dyDescent="0.2">
      <c r="A619" s="19">
        <f t="shared" si="9"/>
        <v>611</v>
      </c>
      <c r="B619" s="24">
        <v>420816</v>
      </c>
      <c r="C619" s="22">
        <v>25141173000150</v>
      </c>
      <c r="D619" s="20" t="s">
        <v>1011</v>
      </c>
      <c r="E619" s="20" t="s">
        <v>75</v>
      </c>
      <c r="F619" s="20" t="s">
        <v>729</v>
      </c>
      <c r="G619" s="20" t="s">
        <v>964</v>
      </c>
      <c r="H619" s="25">
        <v>4794252.57</v>
      </c>
      <c r="I619" s="25">
        <v>529263</v>
      </c>
      <c r="J619" s="25">
        <v>-2040702.64</v>
      </c>
      <c r="K619" s="26">
        <v>-374452</v>
      </c>
      <c r="L619" s="25">
        <v>0</v>
      </c>
      <c r="M619" s="25">
        <v>-1551621</v>
      </c>
    </row>
    <row r="620" spans="1:13" x14ac:dyDescent="0.2">
      <c r="A620" s="19">
        <f t="shared" si="9"/>
        <v>612</v>
      </c>
      <c r="B620" s="24">
        <v>344915</v>
      </c>
      <c r="C620" s="22">
        <v>44945962000199</v>
      </c>
      <c r="D620" s="20" t="s">
        <v>333</v>
      </c>
      <c r="E620" s="20" t="s">
        <v>108</v>
      </c>
      <c r="F620" s="20" t="s">
        <v>813</v>
      </c>
      <c r="G620" s="20" t="s">
        <v>964</v>
      </c>
      <c r="H620" s="25">
        <v>4696402.42</v>
      </c>
      <c r="I620" s="25">
        <v>24046630</v>
      </c>
      <c r="J620" s="25">
        <v>-2349314.5499999998</v>
      </c>
      <c r="K620" s="26">
        <v>-7493062</v>
      </c>
      <c r="L620" s="25">
        <v>0</v>
      </c>
      <c r="M620" s="25">
        <v>-22378596</v>
      </c>
    </row>
    <row r="621" spans="1:13" x14ac:dyDescent="0.2">
      <c r="A621" s="19">
        <f t="shared" si="9"/>
        <v>613</v>
      </c>
      <c r="B621" s="24">
        <v>310361</v>
      </c>
      <c r="C621" s="22">
        <v>19557487000136</v>
      </c>
      <c r="D621" s="20" t="s">
        <v>126</v>
      </c>
      <c r="E621" s="20" t="s">
        <v>108</v>
      </c>
      <c r="F621" s="20" t="s">
        <v>796</v>
      </c>
      <c r="G621" s="20" t="s">
        <v>979</v>
      </c>
      <c r="H621" s="25">
        <v>4656844.54</v>
      </c>
      <c r="I621" s="25">
        <v>47514450</v>
      </c>
      <c r="J621" s="25">
        <v>-3123062.15</v>
      </c>
      <c r="K621" s="26">
        <v>-2562092</v>
      </c>
      <c r="L621" s="25">
        <v>0</v>
      </c>
      <c r="M621" s="25">
        <v>-43550788</v>
      </c>
    </row>
    <row r="622" spans="1:13" x14ac:dyDescent="0.2">
      <c r="A622" s="19">
        <f t="shared" si="9"/>
        <v>614</v>
      </c>
      <c r="B622" s="24">
        <v>419591</v>
      </c>
      <c r="C622" s="22">
        <v>20160828000114</v>
      </c>
      <c r="D622" s="20" t="s">
        <v>634</v>
      </c>
      <c r="E622" s="20" t="s">
        <v>88</v>
      </c>
      <c r="F622" s="20" t="s">
        <v>728</v>
      </c>
      <c r="G622" s="20" t="s">
        <v>985</v>
      </c>
      <c r="H622" s="25">
        <v>4580812.0999999996</v>
      </c>
      <c r="I622" s="25">
        <v>1781</v>
      </c>
      <c r="J622" s="25">
        <v>-2924908.06</v>
      </c>
      <c r="K622" s="26">
        <v>-1861257</v>
      </c>
      <c r="L622" s="25">
        <v>0</v>
      </c>
      <c r="M622" s="25">
        <v>-88984</v>
      </c>
    </row>
    <row r="623" spans="1:13" x14ac:dyDescent="0.2">
      <c r="A623" s="19">
        <f t="shared" si="9"/>
        <v>615</v>
      </c>
      <c r="B623" s="24">
        <v>418129</v>
      </c>
      <c r="C623" s="22">
        <v>13026081000140</v>
      </c>
      <c r="D623" s="20" t="s">
        <v>607</v>
      </c>
      <c r="E623" s="20" t="s">
        <v>88</v>
      </c>
      <c r="F623" s="20" t="s">
        <v>702</v>
      </c>
      <c r="G623" s="20" t="s">
        <v>975</v>
      </c>
      <c r="H623" s="25">
        <v>4550216.95</v>
      </c>
      <c r="I623" s="25">
        <v>0</v>
      </c>
      <c r="J623" s="25">
        <v>-3095746.93</v>
      </c>
      <c r="K623" s="26">
        <v>-337830</v>
      </c>
      <c r="L623" s="25">
        <v>0</v>
      </c>
      <c r="M623" s="25">
        <v>0</v>
      </c>
    </row>
    <row r="624" spans="1:13" x14ac:dyDescent="0.2">
      <c r="A624" s="19">
        <f t="shared" si="9"/>
        <v>616</v>
      </c>
      <c r="B624" s="24">
        <v>418226</v>
      </c>
      <c r="C624" s="22">
        <v>13816250000146</v>
      </c>
      <c r="D624" s="20" t="s">
        <v>610</v>
      </c>
      <c r="E624" s="20" t="s">
        <v>75</v>
      </c>
      <c r="F624" s="20" t="s">
        <v>801</v>
      </c>
      <c r="G624" s="20" t="s">
        <v>963</v>
      </c>
      <c r="H624" s="25">
        <v>4374068.57</v>
      </c>
      <c r="I624" s="25">
        <v>2139</v>
      </c>
      <c r="J624" s="25">
        <v>-2248214.85</v>
      </c>
      <c r="K624" s="26">
        <v>-1895310</v>
      </c>
      <c r="L624" s="25">
        <v>-50942</v>
      </c>
      <c r="M624" s="25">
        <v>-56013</v>
      </c>
    </row>
    <row r="625" spans="1:13" x14ac:dyDescent="0.2">
      <c r="A625" s="19">
        <f t="shared" si="9"/>
        <v>617</v>
      </c>
      <c r="B625" s="24">
        <v>408034</v>
      </c>
      <c r="C625" s="22">
        <v>66491036000123</v>
      </c>
      <c r="D625" s="20" t="s">
        <v>523</v>
      </c>
      <c r="E625" s="20" t="s">
        <v>88</v>
      </c>
      <c r="F625" s="20" t="s">
        <v>792</v>
      </c>
      <c r="G625" s="20" t="s">
        <v>964</v>
      </c>
      <c r="H625" s="25">
        <v>4206151.5199999996</v>
      </c>
      <c r="I625" s="25">
        <v>430605</v>
      </c>
      <c r="J625" s="25">
        <v>-2373795.5299999998</v>
      </c>
      <c r="K625" s="26">
        <v>-931331</v>
      </c>
      <c r="L625" s="25">
        <v>0</v>
      </c>
      <c r="M625" s="25">
        <v>-147611</v>
      </c>
    </row>
    <row r="626" spans="1:13" x14ac:dyDescent="0.2">
      <c r="A626" s="19">
        <f t="shared" si="9"/>
        <v>618</v>
      </c>
      <c r="B626" s="24">
        <v>407224</v>
      </c>
      <c r="C626" s="22">
        <v>3219363000100</v>
      </c>
      <c r="D626" s="20" t="s">
        <v>519</v>
      </c>
      <c r="E626" s="20" t="s">
        <v>75</v>
      </c>
      <c r="F626" s="20" t="s">
        <v>654</v>
      </c>
      <c r="G626" s="20" t="s">
        <v>964</v>
      </c>
      <c r="H626" s="25">
        <v>4123947.6</v>
      </c>
      <c r="I626" s="25">
        <v>21353</v>
      </c>
      <c r="J626" s="25">
        <v>-4037324.98</v>
      </c>
      <c r="K626" s="26">
        <v>-230326</v>
      </c>
      <c r="L626" s="25">
        <v>0</v>
      </c>
      <c r="M626" s="25">
        <v>-8820</v>
      </c>
    </row>
    <row r="627" spans="1:13" x14ac:dyDescent="0.2">
      <c r="A627" s="19">
        <f t="shared" si="9"/>
        <v>619</v>
      </c>
      <c r="B627" s="24">
        <v>408522</v>
      </c>
      <c r="C627" s="22">
        <v>24729097000136</v>
      </c>
      <c r="D627" s="20" t="s">
        <v>526</v>
      </c>
      <c r="E627" s="20" t="s">
        <v>108</v>
      </c>
      <c r="F627" s="20" t="s">
        <v>840</v>
      </c>
      <c r="G627" s="20" t="s">
        <v>979</v>
      </c>
      <c r="H627" s="25">
        <v>4051646.26</v>
      </c>
      <c r="I627" s="25">
        <v>47422683</v>
      </c>
      <c r="J627" s="25">
        <v>-1146342</v>
      </c>
      <c r="K627" s="26">
        <v>-27533268</v>
      </c>
      <c r="L627" s="25">
        <v>0</v>
      </c>
      <c r="M627" s="25">
        <v>-20324770</v>
      </c>
    </row>
    <row r="628" spans="1:13" x14ac:dyDescent="0.2">
      <c r="A628" s="19">
        <f t="shared" si="9"/>
        <v>620</v>
      </c>
      <c r="B628" s="24">
        <v>421618</v>
      </c>
      <c r="C628" s="22">
        <v>30724638000136</v>
      </c>
      <c r="D628" s="20" t="s">
        <v>1093</v>
      </c>
      <c r="E628" s="20" t="s">
        <v>75</v>
      </c>
      <c r="F628" s="20" t="s">
        <v>1094</v>
      </c>
      <c r="G628" s="20" t="s">
        <v>964</v>
      </c>
      <c r="H628" s="25">
        <v>3949642</v>
      </c>
      <c r="I628" s="25">
        <v>32301</v>
      </c>
      <c r="J628" s="25">
        <v>-2626927.71</v>
      </c>
      <c r="K628" s="26">
        <v>-300620</v>
      </c>
      <c r="L628" s="25">
        <v>0</v>
      </c>
      <c r="M628" s="25">
        <v>-825857</v>
      </c>
    </row>
    <row r="629" spans="1:13" x14ac:dyDescent="0.2">
      <c r="A629" s="19">
        <f t="shared" si="9"/>
        <v>621</v>
      </c>
      <c r="B629" s="24">
        <v>406813</v>
      </c>
      <c r="C629" s="22">
        <v>59766105000107</v>
      </c>
      <c r="D629" s="20" t="s">
        <v>515</v>
      </c>
      <c r="E629" s="20" t="s">
        <v>88</v>
      </c>
      <c r="F629" s="20" t="s">
        <v>783</v>
      </c>
      <c r="G629" s="20" t="s">
        <v>964</v>
      </c>
      <c r="H629" s="25">
        <v>3790779.43</v>
      </c>
      <c r="I629" s="25">
        <v>395954</v>
      </c>
      <c r="J629" s="25">
        <v>-4246238.33</v>
      </c>
      <c r="K629" s="26">
        <v>-590931</v>
      </c>
      <c r="L629" s="25">
        <v>0</v>
      </c>
      <c r="M629" s="25">
        <v>-44485</v>
      </c>
    </row>
    <row r="630" spans="1:13" x14ac:dyDescent="0.2">
      <c r="A630" s="19">
        <f t="shared" si="9"/>
        <v>622</v>
      </c>
      <c r="B630" s="24">
        <v>420093</v>
      </c>
      <c r="C630" s="22">
        <v>13083167000105</v>
      </c>
      <c r="D630" s="20" t="s">
        <v>642</v>
      </c>
      <c r="E630" s="20" t="s">
        <v>88</v>
      </c>
      <c r="F630" s="20" t="s">
        <v>708</v>
      </c>
      <c r="G630" s="20" t="s">
        <v>982</v>
      </c>
      <c r="H630" s="25">
        <v>3673145.11</v>
      </c>
      <c r="I630" s="25">
        <v>2500</v>
      </c>
      <c r="J630" s="25">
        <v>-2792210.27</v>
      </c>
      <c r="K630" s="26">
        <v>-625543</v>
      </c>
      <c r="L630" s="25">
        <v>0</v>
      </c>
      <c r="M630" s="25">
        <v>0</v>
      </c>
    </row>
    <row r="631" spans="1:13" x14ac:dyDescent="0.2">
      <c r="A631" s="19">
        <f t="shared" si="9"/>
        <v>623</v>
      </c>
      <c r="B631" s="24">
        <v>344184</v>
      </c>
      <c r="C631" s="22">
        <v>33601568000117</v>
      </c>
      <c r="D631" s="20" t="s">
        <v>326</v>
      </c>
      <c r="E631" s="20" t="s">
        <v>88</v>
      </c>
      <c r="F631" s="20" t="s">
        <v>721</v>
      </c>
      <c r="G631" s="20" t="s">
        <v>977</v>
      </c>
      <c r="H631" s="25">
        <v>3559895.85</v>
      </c>
      <c r="I631" s="25">
        <v>16730</v>
      </c>
      <c r="J631" s="25">
        <v>-2941311.83</v>
      </c>
      <c r="K631" s="26">
        <v>-754724</v>
      </c>
      <c r="L631" s="25">
        <v>0</v>
      </c>
      <c r="M631" s="25">
        <v>-42544</v>
      </c>
    </row>
    <row r="632" spans="1:13" x14ac:dyDescent="0.2">
      <c r="A632" s="19">
        <f t="shared" si="9"/>
        <v>624</v>
      </c>
      <c r="B632" s="24">
        <v>408026</v>
      </c>
      <c r="C632" s="22">
        <v>665690000106</v>
      </c>
      <c r="D632" s="20" t="s">
        <v>522</v>
      </c>
      <c r="E632" s="20" t="s">
        <v>88</v>
      </c>
      <c r="F632" s="20" t="s">
        <v>819</v>
      </c>
      <c r="G632" s="20" t="s">
        <v>964</v>
      </c>
      <c r="H632" s="25">
        <v>3456320.27</v>
      </c>
      <c r="I632" s="25">
        <v>557469</v>
      </c>
      <c r="J632" s="25">
        <v>-3535737.5</v>
      </c>
      <c r="K632" s="26">
        <v>-535673</v>
      </c>
      <c r="L632" s="25">
        <v>0</v>
      </c>
      <c r="M632" s="25">
        <v>-227303</v>
      </c>
    </row>
    <row r="633" spans="1:13" x14ac:dyDescent="0.2">
      <c r="A633" s="19">
        <f t="shared" si="9"/>
        <v>625</v>
      </c>
      <c r="B633" s="24">
        <v>415901</v>
      </c>
      <c r="C633" s="22">
        <v>41369935000127</v>
      </c>
      <c r="D633" s="20" t="s">
        <v>583</v>
      </c>
      <c r="E633" s="20" t="s">
        <v>75</v>
      </c>
      <c r="F633" s="20" t="s">
        <v>949</v>
      </c>
      <c r="G633" s="20" t="s">
        <v>983</v>
      </c>
      <c r="H633" s="25">
        <v>3295758.22</v>
      </c>
      <c r="I633" s="25">
        <v>0</v>
      </c>
      <c r="J633" s="25">
        <v>-1834558.79</v>
      </c>
      <c r="K633" s="26">
        <v>-1055743</v>
      </c>
      <c r="L633" s="25">
        <v>0</v>
      </c>
      <c r="M633" s="25">
        <v>0</v>
      </c>
    </row>
    <row r="634" spans="1:13" x14ac:dyDescent="0.2">
      <c r="A634" s="19">
        <f t="shared" si="9"/>
        <v>626</v>
      </c>
      <c r="B634" s="24">
        <v>419753</v>
      </c>
      <c r="C634" s="22">
        <v>14576780000127</v>
      </c>
      <c r="D634" s="20" t="s">
        <v>636</v>
      </c>
      <c r="E634" s="20" t="s">
        <v>75</v>
      </c>
      <c r="F634" s="20" t="s">
        <v>698</v>
      </c>
      <c r="G634" s="20" t="s">
        <v>979</v>
      </c>
      <c r="H634" s="25">
        <v>3286561.32</v>
      </c>
      <c r="I634" s="25">
        <v>5</v>
      </c>
      <c r="J634" s="25">
        <v>-1662209.3</v>
      </c>
      <c r="K634" s="26">
        <v>-1089083</v>
      </c>
      <c r="L634" s="25">
        <v>-32738</v>
      </c>
      <c r="M634" s="25">
        <v>-78228</v>
      </c>
    </row>
    <row r="635" spans="1:13" x14ac:dyDescent="0.2">
      <c r="A635" s="19">
        <f t="shared" si="9"/>
        <v>627</v>
      </c>
      <c r="B635" s="24">
        <v>344141</v>
      </c>
      <c r="C635" s="22">
        <v>2314168000105</v>
      </c>
      <c r="D635" s="20" t="s">
        <v>325</v>
      </c>
      <c r="E635" s="20" t="s">
        <v>77</v>
      </c>
      <c r="F635" s="20" t="s">
        <v>876</v>
      </c>
      <c r="G635" s="20" t="s">
        <v>965</v>
      </c>
      <c r="H635" s="25">
        <v>3132791.28</v>
      </c>
      <c r="I635" s="25">
        <v>2885450</v>
      </c>
      <c r="J635" s="25">
        <v>-2750725.19</v>
      </c>
      <c r="K635" s="26">
        <v>-945439</v>
      </c>
      <c r="L635" s="25">
        <v>-33507</v>
      </c>
      <c r="M635" s="25">
        <v>-1298058</v>
      </c>
    </row>
    <row r="636" spans="1:13" x14ac:dyDescent="0.2">
      <c r="A636" s="19">
        <f t="shared" si="9"/>
        <v>628</v>
      </c>
      <c r="B636" s="24">
        <v>420981</v>
      </c>
      <c r="C636" s="22">
        <v>27113113000150</v>
      </c>
      <c r="D636" s="20" t="s">
        <v>1012</v>
      </c>
      <c r="E636" s="20" t="s">
        <v>75</v>
      </c>
      <c r="F636" s="20" t="s">
        <v>669</v>
      </c>
      <c r="G636" s="20" t="s">
        <v>976</v>
      </c>
      <c r="H636" s="25">
        <v>2992734.16</v>
      </c>
      <c r="I636" s="25">
        <v>1880</v>
      </c>
      <c r="J636" s="25">
        <v>-2274876.6800000002</v>
      </c>
      <c r="K636" s="26">
        <v>-1675001</v>
      </c>
      <c r="L636" s="25">
        <v>-793390</v>
      </c>
      <c r="M636" s="25">
        <v>-114628</v>
      </c>
    </row>
    <row r="637" spans="1:13" x14ac:dyDescent="0.2">
      <c r="A637" s="19">
        <f t="shared" si="9"/>
        <v>629</v>
      </c>
      <c r="B637" s="24">
        <v>416657</v>
      </c>
      <c r="C637" s="22">
        <v>7027515000124</v>
      </c>
      <c r="D637" s="20" t="s">
        <v>591</v>
      </c>
      <c r="E637" s="20" t="s">
        <v>88</v>
      </c>
      <c r="F637" s="20" t="s">
        <v>698</v>
      </c>
      <c r="G637" s="20" t="s">
        <v>979</v>
      </c>
      <c r="H637" s="25">
        <v>2930925.07</v>
      </c>
      <c r="I637" s="25">
        <v>4207</v>
      </c>
      <c r="J637" s="25">
        <v>-2423992.52</v>
      </c>
      <c r="K637" s="26">
        <v>-1043735</v>
      </c>
      <c r="L637" s="25">
        <v>0</v>
      </c>
      <c r="M637" s="25">
        <v>-95260</v>
      </c>
    </row>
    <row r="638" spans="1:13" x14ac:dyDescent="0.2">
      <c r="A638" s="19">
        <f t="shared" si="9"/>
        <v>630</v>
      </c>
      <c r="B638" s="24">
        <v>415910</v>
      </c>
      <c r="C638" s="22">
        <v>2569472000195</v>
      </c>
      <c r="D638" s="20" t="s">
        <v>584</v>
      </c>
      <c r="E638" s="20" t="s">
        <v>75</v>
      </c>
      <c r="F638" s="20" t="s">
        <v>706</v>
      </c>
      <c r="G638" s="20" t="s">
        <v>964</v>
      </c>
      <c r="H638" s="25">
        <v>2846409.29</v>
      </c>
      <c r="I638" s="25">
        <v>0</v>
      </c>
      <c r="J638" s="25">
        <v>-1922575.85</v>
      </c>
      <c r="K638" s="26">
        <v>-524540</v>
      </c>
      <c r="L638" s="25">
        <v>0</v>
      </c>
      <c r="M638" s="25">
        <v>-406487</v>
      </c>
    </row>
    <row r="639" spans="1:13" x14ac:dyDescent="0.2">
      <c r="A639" s="19">
        <f t="shared" si="9"/>
        <v>631</v>
      </c>
      <c r="B639" s="24">
        <v>407097</v>
      </c>
      <c r="C639" s="22">
        <v>490723000116</v>
      </c>
      <c r="D639" s="20" t="s">
        <v>518</v>
      </c>
      <c r="E639" s="20" t="s">
        <v>88</v>
      </c>
      <c r="F639" s="20" t="s">
        <v>717</v>
      </c>
      <c r="G639" s="20" t="s">
        <v>964</v>
      </c>
      <c r="H639" s="25">
        <v>2775055.87</v>
      </c>
      <c r="I639" s="25">
        <v>401830</v>
      </c>
      <c r="J639" s="25">
        <v>-2354305.84</v>
      </c>
      <c r="K639" s="26">
        <v>-610735</v>
      </c>
      <c r="L639" s="25">
        <v>0</v>
      </c>
      <c r="M639" s="25">
        <v>35891</v>
      </c>
    </row>
    <row r="640" spans="1:13" x14ac:dyDescent="0.2">
      <c r="A640" s="19">
        <f t="shared" si="9"/>
        <v>632</v>
      </c>
      <c r="B640" s="24">
        <v>409405</v>
      </c>
      <c r="C640" s="22">
        <v>642842000147</v>
      </c>
      <c r="D640" s="20" t="s">
        <v>531</v>
      </c>
      <c r="E640" s="20" t="s">
        <v>88</v>
      </c>
      <c r="F640" s="20" t="s">
        <v>895</v>
      </c>
      <c r="G640" s="20" t="s">
        <v>964</v>
      </c>
      <c r="H640" s="25">
        <v>2737777.97</v>
      </c>
      <c r="I640" s="25">
        <v>604469</v>
      </c>
      <c r="J640" s="25">
        <v>-2410244.16</v>
      </c>
      <c r="K640" s="26">
        <v>-575123</v>
      </c>
      <c r="L640" s="25">
        <v>0</v>
      </c>
      <c r="M640" s="25">
        <v>-320754</v>
      </c>
    </row>
    <row r="641" spans="1:13" x14ac:dyDescent="0.2">
      <c r="A641" s="19">
        <f t="shared" si="9"/>
        <v>633</v>
      </c>
      <c r="B641" s="24">
        <v>410179</v>
      </c>
      <c r="C641" s="22">
        <v>30123640000150</v>
      </c>
      <c r="D641" s="20" t="s">
        <v>536</v>
      </c>
      <c r="E641" s="20" t="s">
        <v>75</v>
      </c>
      <c r="F641" s="20" t="s">
        <v>674</v>
      </c>
      <c r="G641" s="20" t="s">
        <v>963</v>
      </c>
      <c r="H641" s="25">
        <v>2651971.02</v>
      </c>
      <c r="I641" s="25">
        <v>0</v>
      </c>
      <c r="J641" s="25">
        <v>-1348349.74</v>
      </c>
      <c r="K641" s="26">
        <v>-1130112</v>
      </c>
      <c r="L641" s="25">
        <v>-16819</v>
      </c>
      <c r="M641" s="25">
        <v>0</v>
      </c>
    </row>
    <row r="642" spans="1:13" x14ac:dyDescent="0.2">
      <c r="A642" s="19">
        <f t="shared" si="9"/>
        <v>634</v>
      </c>
      <c r="B642" s="24">
        <v>382639</v>
      </c>
      <c r="C642" s="22">
        <v>92911056000116</v>
      </c>
      <c r="D642" s="20" t="s">
        <v>482</v>
      </c>
      <c r="E642" s="20" t="s">
        <v>88</v>
      </c>
      <c r="F642" s="20" t="s">
        <v>657</v>
      </c>
      <c r="G642" s="20" t="s">
        <v>969</v>
      </c>
      <c r="H642" s="25">
        <v>2607755.5</v>
      </c>
      <c r="I642" s="25">
        <v>3233479</v>
      </c>
      <c r="J642" s="25">
        <v>-2663741.4300000002</v>
      </c>
      <c r="K642" s="26">
        <v>-176422</v>
      </c>
      <c r="L642" s="25">
        <v>0</v>
      </c>
      <c r="M642" s="25">
        <v>-2821387</v>
      </c>
    </row>
    <row r="643" spans="1:13" x14ac:dyDescent="0.2">
      <c r="A643" s="19">
        <f t="shared" si="9"/>
        <v>635</v>
      </c>
      <c r="B643" s="24">
        <v>418749</v>
      </c>
      <c r="C643" s="22">
        <v>6814351000112</v>
      </c>
      <c r="D643" s="20" t="s">
        <v>1064</v>
      </c>
      <c r="E643" s="20" t="s">
        <v>75</v>
      </c>
      <c r="F643" s="20" t="s">
        <v>796</v>
      </c>
      <c r="G643" s="20" t="s">
        <v>979</v>
      </c>
      <c r="H643" s="25">
        <v>2571446.0699999998</v>
      </c>
      <c r="I643" s="25">
        <v>159963</v>
      </c>
      <c r="J643" s="25">
        <v>-644520.75</v>
      </c>
      <c r="K643" s="26">
        <v>-1724964</v>
      </c>
      <c r="L643" s="25">
        <v>-162995</v>
      </c>
      <c r="M643" s="25">
        <v>-127600</v>
      </c>
    </row>
    <row r="644" spans="1:13" x14ac:dyDescent="0.2">
      <c r="A644" s="19">
        <f t="shared" si="9"/>
        <v>636</v>
      </c>
      <c r="B644" s="24">
        <v>419273</v>
      </c>
      <c r="C644" s="22">
        <v>18571164000134</v>
      </c>
      <c r="D644" s="20" t="s">
        <v>630</v>
      </c>
      <c r="E644" s="20" t="s">
        <v>88</v>
      </c>
      <c r="F644" s="20" t="s">
        <v>767</v>
      </c>
      <c r="G644" s="20" t="s">
        <v>968</v>
      </c>
      <c r="H644" s="25">
        <v>2538500.88</v>
      </c>
      <c r="I644" s="25">
        <v>0</v>
      </c>
      <c r="J644" s="25">
        <v>-391437.08</v>
      </c>
      <c r="K644" s="26">
        <v>-2750418</v>
      </c>
      <c r="L644" s="25">
        <v>0</v>
      </c>
      <c r="M644" s="25">
        <v>0</v>
      </c>
    </row>
    <row r="645" spans="1:13" x14ac:dyDescent="0.2">
      <c r="A645" s="19">
        <f t="shared" si="9"/>
        <v>637</v>
      </c>
      <c r="B645" s="24">
        <v>420841</v>
      </c>
      <c r="C645" s="22">
        <v>22694698000125</v>
      </c>
      <c r="D645" s="20" t="s">
        <v>989</v>
      </c>
      <c r="E645" s="20" t="s">
        <v>75</v>
      </c>
      <c r="F645" s="20" t="s">
        <v>654</v>
      </c>
      <c r="G645" s="20" t="s">
        <v>964</v>
      </c>
      <c r="H645" s="25">
        <v>2482676.75</v>
      </c>
      <c r="I645" s="25">
        <v>0</v>
      </c>
      <c r="J645" s="25">
        <v>-1105227.99</v>
      </c>
      <c r="K645" s="26">
        <v>-798560</v>
      </c>
      <c r="L645" s="25">
        <v>-231726</v>
      </c>
      <c r="M645" s="25">
        <v>-31960</v>
      </c>
    </row>
    <row r="646" spans="1:13" x14ac:dyDescent="0.2">
      <c r="A646" s="19">
        <f t="shared" si="9"/>
        <v>638</v>
      </c>
      <c r="B646" s="24">
        <v>408093</v>
      </c>
      <c r="C646" s="22">
        <v>66493339000185</v>
      </c>
      <c r="D646" s="20" t="s">
        <v>524</v>
      </c>
      <c r="E646" s="20" t="s">
        <v>88</v>
      </c>
      <c r="F646" s="20" t="s">
        <v>704</v>
      </c>
      <c r="G646" s="20" t="s">
        <v>964</v>
      </c>
      <c r="H646" s="25">
        <v>2480343.9900000002</v>
      </c>
      <c r="I646" s="25">
        <v>269154</v>
      </c>
      <c r="J646" s="25">
        <v>-2257419.0699999998</v>
      </c>
      <c r="K646" s="26">
        <v>-1017776</v>
      </c>
      <c r="L646" s="25">
        <v>0</v>
      </c>
      <c r="M646" s="25">
        <v>0</v>
      </c>
    </row>
    <row r="647" spans="1:13" x14ac:dyDescent="0.2">
      <c r="A647" s="19">
        <f t="shared" si="9"/>
        <v>639</v>
      </c>
      <c r="B647" s="24">
        <v>342955</v>
      </c>
      <c r="C647" s="22">
        <v>29780384000194</v>
      </c>
      <c r="D647" s="20" t="s">
        <v>311</v>
      </c>
      <c r="E647" s="20" t="s">
        <v>75</v>
      </c>
      <c r="F647" s="20" t="s">
        <v>674</v>
      </c>
      <c r="G647" s="20" t="s">
        <v>963</v>
      </c>
      <c r="H647" s="25">
        <v>2380886.71</v>
      </c>
      <c r="I647" s="25">
        <v>1878722</v>
      </c>
      <c r="J647" s="25">
        <v>-1874117.43</v>
      </c>
      <c r="K647" s="26">
        <v>-1291335</v>
      </c>
      <c r="L647" s="25">
        <v>-192528</v>
      </c>
      <c r="M647" s="25">
        <v>-721861</v>
      </c>
    </row>
    <row r="648" spans="1:13" x14ac:dyDescent="0.2">
      <c r="A648" s="19">
        <f t="shared" si="9"/>
        <v>640</v>
      </c>
      <c r="B648" s="24">
        <v>412228</v>
      </c>
      <c r="C648" s="22">
        <v>1232527000104</v>
      </c>
      <c r="D648" s="20" t="s">
        <v>549</v>
      </c>
      <c r="E648" s="20" t="s">
        <v>75</v>
      </c>
      <c r="F648" s="20" t="s">
        <v>736</v>
      </c>
      <c r="G648" s="20" t="s">
        <v>963</v>
      </c>
      <c r="H648" s="25">
        <v>2350446.2400000002</v>
      </c>
      <c r="I648" s="25">
        <v>16207</v>
      </c>
      <c r="J648" s="25">
        <v>-1523107.22</v>
      </c>
      <c r="K648" s="26">
        <v>-714440</v>
      </c>
      <c r="L648" s="25">
        <v>0</v>
      </c>
      <c r="M648" s="25">
        <v>-14397</v>
      </c>
    </row>
    <row r="649" spans="1:13" x14ac:dyDescent="0.2">
      <c r="A649" s="19">
        <f t="shared" ref="A649:A693" si="10">ROW()-8</f>
        <v>641</v>
      </c>
      <c r="B649" s="24">
        <v>415898</v>
      </c>
      <c r="C649" s="22">
        <v>8056815000102</v>
      </c>
      <c r="D649" s="20" t="s">
        <v>582</v>
      </c>
      <c r="E649" s="20" t="s">
        <v>75</v>
      </c>
      <c r="F649" s="20" t="s">
        <v>669</v>
      </c>
      <c r="G649" s="20" t="s">
        <v>976</v>
      </c>
      <c r="H649" s="25">
        <v>2216498.2999999998</v>
      </c>
      <c r="I649" s="25">
        <v>0</v>
      </c>
      <c r="J649" s="25">
        <v>-833085.4</v>
      </c>
      <c r="K649" s="26">
        <v>-1363218</v>
      </c>
      <c r="L649" s="25">
        <v>0</v>
      </c>
      <c r="M649" s="25">
        <v>-22530</v>
      </c>
    </row>
    <row r="650" spans="1:13" x14ac:dyDescent="0.2">
      <c r="A650" s="19">
        <f t="shared" si="10"/>
        <v>642</v>
      </c>
      <c r="B650" s="24">
        <v>341819</v>
      </c>
      <c r="C650" s="22">
        <v>763923000103</v>
      </c>
      <c r="D650" s="20" t="s">
        <v>300</v>
      </c>
      <c r="E650" s="20" t="s">
        <v>77</v>
      </c>
      <c r="F650" s="20" t="s">
        <v>869</v>
      </c>
      <c r="G650" s="20" t="s">
        <v>979</v>
      </c>
      <c r="H650" s="25">
        <v>2146395.85</v>
      </c>
      <c r="I650" s="25">
        <v>330483</v>
      </c>
      <c r="J650" s="25">
        <v>-1319024.4099999999</v>
      </c>
      <c r="K650" s="26">
        <v>-784396</v>
      </c>
      <c r="L650" s="25">
        <v>0</v>
      </c>
      <c r="M650" s="25">
        <v>-371161</v>
      </c>
    </row>
    <row r="651" spans="1:13" x14ac:dyDescent="0.2">
      <c r="A651" s="19">
        <f t="shared" si="10"/>
        <v>643</v>
      </c>
      <c r="B651" s="24">
        <v>409464</v>
      </c>
      <c r="C651" s="22">
        <v>3473372000123</v>
      </c>
      <c r="D651" s="20" t="s">
        <v>1256</v>
      </c>
      <c r="E651" s="20" t="s">
        <v>75</v>
      </c>
      <c r="F651" s="20" t="s">
        <v>654</v>
      </c>
      <c r="G651" s="20" t="s">
        <v>964</v>
      </c>
      <c r="H651" s="25">
        <v>2114546.5499999998</v>
      </c>
      <c r="I651" s="25">
        <v>0</v>
      </c>
      <c r="J651" s="25">
        <v>-1556660.73</v>
      </c>
      <c r="K651" s="26">
        <v>-984562</v>
      </c>
      <c r="L651" s="25">
        <v>-112522</v>
      </c>
      <c r="M651" s="25">
        <v>-9114</v>
      </c>
    </row>
    <row r="652" spans="1:13" x14ac:dyDescent="0.2">
      <c r="A652" s="19">
        <f t="shared" si="10"/>
        <v>644</v>
      </c>
      <c r="B652" s="24">
        <v>364592</v>
      </c>
      <c r="C652" s="22">
        <v>2127779000136</v>
      </c>
      <c r="D652" s="20" t="s">
        <v>443</v>
      </c>
      <c r="E652" s="20" t="s">
        <v>75</v>
      </c>
      <c r="F652" s="20" t="s">
        <v>893</v>
      </c>
      <c r="G652" s="20" t="s">
        <v>964</v>
      </c>
      <c r="H652" s="25">
        <v>1917359.08</v>
      </c>
      <c r="I652" s="25">
        <v>0</v>
      </c>
      <c r="J652" s="25">
        <v>-1349980.12</v>
      </c>
      <c r="K652" s="26">
        <v>-415783</v>
      </c>
      <c r="L652" s="25">
        <v>-228163</v>
      </c>
      <c r="M652" s="25">
        <v>0</v>
      </c>
    </row>
    <row r="653" spans="1:13" x14ac:dyDescent="0.2">
      <c r="A653" s="19">
        <f t="shared" si="10"/>
        <v>645</v>
      </c>
      <c r="B653" s="24">
        <v>344010</v>
      </c>
      <c r="C653" s="22">
        <v>1474814000120</v>
      </c>
      <c r="D653" s="20" t="s">
        <v>324</v>
      </c>
      <c r="E653" s="20" t="s">
        <v>88</v>
      </c>
      <c r="F653" s="20" t="s">
        <v>791</v>
      </c>
      <c r="G653" s="20" t="s">
        <v>979</v>
      </c>
      <c r="H653" s="25">
        <v>1915464.77</v>
      </c>
      <c r="I653" s="25">
        <v>418897</v>
      </c>
      <c r="J653" s="25">
        <v>-1816546.06</v>
      </c>
      <c r="K653" s="26">
        <v>-642939</v>
      </c>
      <c r="L653" s="25">
        <v>0</v>
      </c>
      <c r="M653" s="25">
        <v>-42244</v>
      </c>
    </row>
    <row r="654" spans="1:13" x14ac:dyDescent="0.2">
      <c r="A654" s="19">
        <f t="shared" si="10"/>
        <v>646</v>
      </c>
      <c r="B654" s="24">
        <v>417475</v>
      </c>
      <c r="C654" s="22">
        <v>51628360000173</v>
      </c>
      <c r="D654" s="20" t="s">
        <v>597</v>
      </c>
      <c r="E654" s="20" t="s">
        <v>75</v>
      </c>
      <c r="F654" s="20" t="s">
        <v>737</v>
      </c>
      <c r="G654" s="20" t="s">
        <v>964</v>
      </c>
      <c r="H654" s="25">
        <v>1904310.91</v>
      </c>
      <c r="I654" s="25">
        <v>22894</v>
      </c>
      <c r="J654" s="25">
        <v>-1332691.02</v>
      </c>
      <c r="K654" s="26">
        <v>-939093</v>
      </c>
      <c r="L654" s="25">
        <v>-30187</v>
      </c>
      <c r="M654" s="25">
        <v>-101787</v>
      </c>
    </row>
    <row r="655" spans="1:13" x14ac:dyDescent="0.2">
      <c r="A655" s="19">
        <f t="shared" si="10"/>
        <v>647</v>
      </c>
      <c r="B655" s="24">
        <v>409286</v>
      </c>
      <c r="C655" s="22">
        <v>68687722000108</v>
      </c>
      <c r="D655" s="20" t="s">
        <v>530</v>
      </c>
      <c r="E655" s="20" t="s">
        <v>75</v>
      </c>
      <c r="F655" s="20" t="s">
        <v>944</v>
      </c>
      <c r="G655" s="20" t="s">
        <v>963</v>
      </c>
      <c r="H655" s="25">
        <v>1846286.63</v>
      </c>
      <c r="I655" s="25">
        <v>27308</v>
      </c>
      <c r="J655" s="25">
        <v>-804047.79</v>
      </c>
      <c r="K655" s="26">
        <v>-695222</v>
      </c>
      <c r="L655" s="25">
        <v>0</v>
      </c>
      <c r="M655" s="25">
        <v>-32379</v>
      </c>
    </row>
    <row r="656" spans="1:13" x14ac:dyDescent="0.2">
      <c r="A656" s="19">
        <f t="shared" si="10"/>
        <v>648</v>
      </c>
      <c r="B656" s="24">
        <v>419516</v>
      </c>
      <c r="C656" s="22">
        <v>19691730000104</v>
      </c>
      <c r="D656" s="20" t="s">
        <v>1057</v>
      </c>
      <c r="E656" s="20" t="s">
        <v>75</v>
      </c>
      <c r="F656" s="20" t="s">
        <v>757</v>
      </c>
      <c r="G656" s="20" t="s">
        <v>971</v>
      </c>
      <c r="H656" s="25">
        <v>1727458.47</v>
      </c>
      <c r="I656" s="25">
        <v>211250</v>
      </c>
      <c r="J656" s="25">
        <v>-1205168.57</v>
      </c>
      <c r="K656" s="26">
        <v>-530572</v>
      </c>
      <c r="L656" s="25">
        <v>-90433</v>
      </c>
      <c r="M656" s="25">
        <v>0</v>
      </c>
    </row>
    <row r="657" spans="1:13" x14ac:dyDescent="0.2">
      <c r="A657" s="19">
        <f t="shared" si="10"/>
        <v>649</v>
      </c>
      <c r="B657" s="24">
        <v>316903</v>
      </c>
      <c r="C657" s="22">
        <v>93507895000136</v>
      </c>
      <c r="D657" s="20" t="s">
        <v>173</v>
      </c>
      <c r="E657" s="20" t="s">
        <v>75</v>
      </c>
      <c r="F657" s="20" t="s">
        <v>657</v>
      </c>
      <c r="G657" s="20" t="s">
        <v>969</v>
      </c>
      <c r="H657" s="25">
        <v>1656872.7</v>
      </c>
      <c r="I657" s="25">
        <v>257513</v>
      </c>
      <c r="J657" s="25">
        <v>-1424977.59</v>
      </c>
      <c r="K657" s="26">
        <v>-321887</v>
      </c>
      <c r="L657" s="25">
        <v>0</v>
      </c>
      <c r="M657" s="25">
        <v>-81538</v>
      </c>
    </row>
    <row r="658" spans="1:13" x14ac:dyDescent="0.2">
      <c r="A658" s="19">
        <f t="shared" si="10"/>
        <v>650</v>
      </c>
      <c r="B658" s="24">
        <v>347591</v>
      </c>
      <c r="C658" s="22">
        <v>5676572000109</v>
      </c>
      <c r="D658" s="20" t="s">
        <v>1257</v>
      </c>
      <c r="E658" s="20" t="s">
        <v>75</v>
      </c>
      <c r="F658" s="20" t="s">
        <v>886</v>
      </c>
      <c r="G658" s="20" t="s">
        <v>970</v>
      </c>
      <c r="H658" s="25">
        <v>1550675.11</v>
      </c>
      <c r="I658" s="25">
        <v>0</v>
      </c>
      <c r="J658" s="25">
        <v>-1277249.6599999999</v>
      </c>
      <c r="K658" s="26">
        <v>-853627</v>
      </c>
      <c r="L658" s="25">
        <v>0</v>
      </c>
      <c r="M658" s="25">
        <v>-1819758</v>
      </c>
    </row>
    <row r="659" spans="1:13" x14ac:dyDescent="0.2">
      <c r="A659" s="19">
        <f t="shared" si="10"/>
        <v>651</v>
      </c>
      <c r="B659" s="24">
        <v>407534</v>
      </c>
      <c r="C659" s="22">
        <v>28023703000154</v>
      </c>
      <c r="D659" s="20" t="s">
        <v>520</v>
      </c>
      <c r="E659" s="20" t="s">
        <v>75</v>
      </c>
      <c r="F659" s="20" t="s">
        <v>674</v>
      </c>
      <c r="G659" s="20" t="s">
        <v>963</v>
      </c>
      <c r="H659" s="25">
        <v>1419600.13</v>
      </c>
      <c r="I659" s="25">
        <v>11998</v>
      </c>
      <c r="J659" s="25">
        <v>-1032431.17</v>
      </c>
      <c r="K659" s="26">
        <v>-560451</v>
      </c>
      <c r="L659" s="25">
        <v>-13953</v>
      </c>
      <c r="M659" s="25">
        <v>72007</v>
      </c>
    </row>
    <row r="660" spans="1:13" x14ac:dyDescent="0.2">
      <c r="A660" s="19">
        <f t="shared" si="10"/>
        <v>652</v>
      </c>
      <c r="B660" s="24">
        <v>415081</v>
      </c>
      <c r="C660" s="22">
        <v>6145428000109</v>
      </c>
      <c r="D660" s="20" t="s">
        <v>578</v>
      </c>
      <c r="E660" s="20" t="s">
        <v>75</v>
      </c>
      <c r="F660" s="20" t="s">
        <v>728</v>
      </c>
      <c r="G660" s="20" t="s">
        <v>985</v>
      </c>
      <c r="H660" s="25">
        <v>1413120.94</v>
      </c>
      <c r="I660" s="25">
        <v>0</v>
      </c>
      <c r="J660" s="25">
        <v>-668444.37</v>
      </c>
      <c r="K660" s="26">
        <v>-523667</v>
      </c>
      <c r="L660" s="25">
        <v>0</v>
      </c>
      <c r="M660" s="25">
        <v>-270426</v>
      </c>
    </row>
    <row r="661" spans="1:13" x14ac:dyDescent="0.2">
      <c r="A661" s="19">
        <f t="shared" si="10"/>
        <v>653</v>
      </c>
      <c r="B661" s="24">
        <v>327328</v>
      </c>
      <c r="C661" s="22">
        <v>5455431000166</v>
      </c>
      <c r="D661" s="20" t="s">
        <v>1032</v>
      </c>
      <c r="E661" s="20" t="s">
        <v>75</v>
      </c>
      <c r="F661" s="20" t="s">
        <v>846</v>
      </c>
      <c r="G661" s="20" t="s">
        <v>970</v>
      </c>
      <c r="H661" s="25">
        <v>1262463.01</v>
      </c>
      <c r="I661" s="25">
        <v>1354356</v>
      </c>
      <c r="J661" s="25">
        <v>-926617.43</v>
      </c>
      <c r="K661" s="26">
        <v>-853698</v>
      </c>
      <c r="L661" s="25">
        <v>0</v>
      </c>
      <c r="M661" s="25">
        <v>-575979</v>
      </c>
    </row>
    <row r="662" spans="1:13" x14ac:dyDescent="0.2">
      <c r="A662" s="19">
        <f t="shared" si="10"/>
        <v>654</v>
      </c>
      <c r="B662" s="24">
        <v>344443</v>
      </c>
      <c r="C662" s="22">
        <v>864888000100</v>
      </c>
      <c r="D662" s="20" t="s">
        <v>1048</v>
      </c>
      <c r="E662" s="20" t="s">
        <v>75</v>
      </c>
      <c r="F662" s="20" t="s">
        <v>1049</v>
      </c>
      <c r="G662" s="20" t="s">
        <v>971</v>
      </c>
      <c r="H662" s="25">
        <v>1259388.3400000001</v>
      </c>
      <c r="I662" s="25">
        <v>0</v>
      </c>
      <c r="J662" s="25">
        <v>-728960.66</v>
      </c>
      <c r="K662" s="26">
        <v>-621997</v>
      </c>
      <c r="L662" s="25">
        <v>-5496</v>
      </c>
      <c r="M662" s="25">
        <v>-29488</v>
      </c>
    </row>
    <row r="663" spans="1:13" x14ac:dyDescent="0.2">
      <c r="A663" s="19">
        <f t="shared" si="10"/>
        <v>655</v>
      </c>
      <c r="B663" s="24">
        <v>324523</v>
      </c>
      <c r="C663" s="22">
        <v>40960189000189</v>
      </c>
      <c r="D663" s="20" t="s">
        <v>219</v>
      </c>
      <c r="E663" s="20" t="s">
        <v>77</v>
      </c>
      <c r="F663" s="20" t="s">
        <v>649</v>
      </c>
      <c r="G663" s="20" t="s">
        <v>965</v>
      </c>
      <c r="H663" s="25">
        <v>1235374</v>
      </c>
      <c r="I663" s="25">
        <v>4015603</v>
      </c>
      <c r="J663" s="25">
        <v>-158026.34</v>
      </c>
      <c r="K663" s="26">
        <v>-4151467</v>
      </c>
      <c r="L663" s="25">
        <v>-259517</v>
      </c>
      <c r="M663" s="25">
        <v>-3228</v>
      </c>
    </row>
    <row r="664" spans="1:13" x14ac:dyDescent="0.2">
      <c r="A664" s="19">
        <f t="shared" si="10"/>
        <v>656</v>
      </c>
      <c r="B664" s="24">
        <v>304212</v>
      </c>
      <c r="C664" s="22">
        <v>92240605000178</v>
      </c>
      <c r="D664" s="20" t="s">
        <v>96</v>
      </c>
      <c r="E664" s="20" t="s">
        <v>75</v>
      </c>
      <c r="F664" s="20" t="s">
        <v>750</v>
      </c>
      <c r="G664" s="20" t="s">
        <v>969</v>
      </c>
      <c r="H664" s="25">
        <v>1117866.05</v>
      </c>
      <c r="I664" s="25">
        <v>1601754</v>
      </c>
      <c r="J664" s="25">
        <v>-496409.07</v>
      </c>
      <c r="K664" s="26">
        <v>-1166954</v>
      </c>
      <c r="L664" s="25">
        <v>0</v>
      </c>
      <c r="M664" s="25">
        <v>-1036913</v>
      </c>
    </row>
    <row r="665" spans="1:13" x14ac:dyDescent="0.2">
      <c r="A665" s="19">
        <f t="shared" si="10"/>
        <v>657</v>
      </c>
      <c r="B665" s="24">
        <v>310239</v>
      </c>
      <c r="C665" s="22">
        <v>17146846000137</v>
      </c>
      <c r="D665" s="20" t="s">
        <v>124</v>
      </c>
      <c r="E665" s="20" t="s">
        <v>75</v>
      </c>
      <c r="F665" s="20" t="s">
        <v>680</v>
      </c>
      <c r="G665" s="20" t="s">
        <v>979</v>
      </c>
      <c r="H665" s="25">
        <v>962426.52</v>
      </c>
      <c r="I665" s="25">
        <v>1559983</v>
      </c>
      <c r="J665" s="25">
        <v>-581787.23</v>
      </c>
      <c r="K665" s="26">
        <v>-1191114</v>
      </c>
      <c r="L665" s="25">
        <v>0</v>
      </c>
      <c r="M665" s="25">
        <v>-664865</v>
      </c>
    </row>
    <row r="666" spans="1:13" x14ac:dyDescent="0.2">
      <c r="A666" s="19">
        <f t="shared" si="10"/>
        <v>658</v>
      </c>
      <c r="B666" s="24">
        <v>420930</v>
      </c>
      <c r="C666" s="22">
        <v>77893469000121</v>
      </c>
      <c r="D666" s="20" t="s">
        <v>1006</v>
      </c>
      <c r="E666" s="20" t="s">
        <v>108</v>
      </c>
      <c r="F666" s="20" t="s">
        <v>836</v>
      </c>
      <c r="G666" s="20" t="s">
        <v>968</v>
      </c>
      <c r="H666" s="25">
        <v>870351</v>
      </c>
      <c r="I666" s="25">
        <v>51477973</v>
      </c>
      <c r="J666" s="25">
        <v>-418433.83</v>
      </c>
      <c r="K666" s="26">
        <v>-26951490</v>
      </c>
      <c r="L666" s="25">
        <v>-309</v>
      </c>
      <c r="M666" s="25">
        <v>-25828098</v>
      </c>
    </row>
    <row r="667" spans="1:13" x14ac:dyDescent="0.2">
      <c r="A667" s="19">
        <f t="shared" si="10"/>
        <v>659</v>
      </c>
      <c r="B667" s="24">
        <v>413267</v>
      </c>
      <c r="C667" s="22">
        <v>4234059000103</v>
      </c>
      <c r="D667" s="20" t="s">
        <v>556</v>
      </c>
      <c r="E667" s="20" t="s">
        <v>75</v>
      </c>
      <c r="F667" s="20" t="s">
        <v>654</v>
      </c>
      <c r="G667" s="20" t="s">
        <v>964</v>
      </c>
      <c r="H667" s="25">
        <v>758653.1</v>
      </c>
      <c r="I667" s="25">
        <v>10</v>
      </c>
      <c r="J667" s="25">
        <v>-1003141.69</v>
      </c>
      <c r="K667" s="26">
        <v>-95186</v>
      </c>
      <c r="L667" s="25">
        <v>0</v>
      </c>
      <c r="M667" s="25">
        <v>-127058</v>
      </c>
    </row>
    <row r="668" spans="1:13" x14ac:dyDescent="0.2">
      <c r="A668" s="19">
        <f t="shared" si="10"/>
        <v>660</v>
      </c>
      <c r="B668" s="24">
        <v>402770</v>
      </c>
      <c r="C668" s="22">
        <v>32076630000136</v>
      </c>
      <c r="D668" s="20" t="s">
        <v>506</v>
      </c>
      <c r="E668" s="20" t="s">
        <v>75</v>
      </c>
      <c r="F668" s="20" t="s">
        <v>752</v>
      </c>
      <c r="G668" s="20" t="s">
        <v>963</v>
      </c>
      <c r="H668" s="25">
        <v>741258.35</v>
      </c>
      <c r="I668" s="25">
        <v>2405074</v>
      </c>
      <c r="J668" s="25">
        <v>-197373.63</v>
      </c>
      <c r="K668" s="26">
        <v>-3091691</v>
      </c>
      <c r="L668" s="25">
        <v>0</v>
      </c>
      <c r="M668" s="25">
        <v>-34474</v>
      </c>
    </row>
    <row r="669" spans="1:13" x14ac:dyDescent="0.2">
      <c r="A669" s="19">
        <f t="shared" si="10"/>
        <v>661</v>
      </c>
      <c r="B669" s="24">
        <v>338915</v>
      </c>
      <c r="C669" s="22">
        <v>63089205000105</v>
      </c>
      <c r="D669" s="20" t="s">
        <v>291</v>
      </c>
      <c r="E669" s="20" t="s">
        <v>88</v>
      </c>
      <c r="F669" s="20" t="s">
        <v>654</v>
      </c>
      <c r="G669" s="20" t="s">
        <v>964</v>
      </c>
      <c r="H669" s="25">
        <v>491104.74</v>
      </c>
      <c r="I669" s="25">
        <v>15399953</v>
      </c>
      <c r="J669" s="25">
        <v>-7356.67</v>
      </c>
      <c r="K669" s="26">
        <v>-58512301</v>
      </c>
      <c r="L669" s="25">
        <v>0</v>
      </c>
      <c r="M669" s="25">
        <v>-4239250</v>
      </c>
    </row>
    <row r="670" spans="1:13" x14ac:dyDescent="0.2">
      <c r="A670" s="19">
        <f t="shared" si="10"/>
        <v>662</v>
      </c>
      <c r="B670" s="24">
        <v>415944</v>
      </c>
      <c r="C670" s="22">
        <v>51262335000119</v>
      </c>
      <c r="D670" s="20" t="s">
        <v>585</v>
      </c>
      <c r="E670" s="20" t="s">
        <v>75</v>
      </c>
      <c r="F670" s="20" t="s">
        <v>950</v>
      </c>
      <c r="G670" s="20" t="s">
        <v>964</v>
      </c>
      <c r="H670" s="25">
        <v>449596.2</v>
      </c>
      <c r="I670" s="25">
        <v>0</v>
      </c>
      <c r="J670" s="25">
        <v>-144743.82999999999</v>
      </c>
      <c r="K670" s="26">
        <v>-270875</v>
      </c>
      <c r="L670" s="25">
        <v>0</v>
      </c>
      <c r="M670" s="25">
        <v>-13477</v>
      </c>
    </row>
    <row r="671" spans="1:13" x14ac:dyDescent="0.2">
      <c r="A671" s="19">
        <f t="shared" si="10"/>
        <v>663</v>
      </c>
      <c r="B671" s="24">
        <v>365645</v>
      </c>
      <c r="C671" s="22">
        <v>30505523000150</v>
      </c>
      <c r="D671" s="20" t="s">
        <v>447</v>
      </c>
      <c r="E671" s="20" t="s">
        <v>75</v>
      </c>
      <c r="F671" s="20" t="s">
        <v>674</v>
      </c>
      <c r="G671" s="20" t="s">
        <v>963</v>
      </c>
      <c r="H671" s="25">
        <v>326561.32</v>
      </c>
      <c r="I671" s="25">
        <v>0</v>
      </c>
      <c r="J671" s="25">
        <v>-192290.52</v>
      </c>
      <c r="K671" s="26">
        <v>-261659</v>
      </c>
      <c r="L671" s="25">
        <v>0</v>
      </c>
      <c r="M671" s="25">
        <v>-69649</v>
      </c>
    </row>
    <row r="672" spans="1:13" x14ac:dyDescent="0.2">
      <c r="A672" s="19">
        <f t="shared" si="10"/>
        <v>664</v>
      </c>
      <c r="B672" s="24">
        <v>413755</v>
      </c>
      <c r="C672" s="22">
        <v>4388452000143</v>
      </c>
      <c r="D672" s="20" t="s">
        <v>564</v>
      </c>
      <c r="E672" s="20" t="s">
        <v>75</v>
      </c>
      <c r="F672" s="20" t="s">
        <v>675</v>
      </c>
      <c r="G672" s="20" t="s">
        <v>964</v>
      </c>
      <c r="H672" s="25">
        <v>127659.4</v>
      </c>
      <c r="I672" s="25">
        <v>0</v>
      </c>
      <c r="J672" s="25">
        <v>-204828.12</v>
      </c>
      <c r="K672" s="26">
        <v>-273174</v>
      </c>
      <c r="L672" s="25">
        <v>0</v>
      </c>
      <c r="M672" s="25">
        <v>0</v>
      </c>
    </row>
    <row r="673" spans="1:13" x14ac:dyDescent="0.2">
      <c r="A673" s="19">
        <f t="shared" si="10"/>
        <v>665</v>
      </c>
      <c r="B673" s="24">
        <v>421189</v>
      </c>
      <c r="C673" s="22">
        <v>22709109000135</v>
      </c>
      <c r="D673" s="20" t="s">
        <v>1051</v>
      </c>
      <c r="E673" s="20" t="s">
        <v>108</v>
      </c>
      <c r="F673" s="20" t="s">
        <v>798</v>
      </c>
      <c r="G673" s="20" t="s">
        <v>979</v>
      </c>
      <c r="H673" s="25">
        <v>80315.95</v>
      </c>
      <c r="I673" s="25">
        <v>88198713</v>
      </c>
      <c r="J673" s="25">
        <v>-11372.93</v>
      </c>
      <c r="K673" s="26">
        <v>-606120</v>
      </c>
      <c r="L673" s="25">
        <v>-895</v>
      </c>
      <c r="M673" s="25">
        <v>-86343043</v>
      </c>
    </row>
    <row r="674" spans="1:13" x14ac:dyDescent="0.2">
      <c r="A674" s="19">
        <f t="shared" si="10"/>
        <v>666</v>
      </c>
      <c r="B674" s="24">
        <v>332291</v>
      </c>
      <c r="C674" s="22">
        <v>85137891000185</v>
      </c>
      <c r="D674" s="20" t="s">
        <v>1235</v>
      </c>
      <c r="E674" s="20" t="s">
        <v>75</v>
      </c>
      <c r="F674" s="20" t="s">
        <v>770</v>
      </c>
      <c r="G674" s="20" t="s">
        <v>974</v>
      </c>
      <c r="H674" s="25">
        <v>50712.02</v>
      </c>
      <c r="I674" s="25">
        <v>3823002</v>
      </c>
      <c r="J674" s="25">
        <v>-256526.45</v>
      </c>
      <c r="K674" s="26">
        <v>-1395471</v>
      </c>
      <c r="L674" s="25">
        <v>-339366</v>
      </c>
      <c r="M674" s="25">
        <v>-1211182</v>
      </c>
    </row>
    <row r="675" spans="1:13" x14ac:dyDescent="0.2">
      <c r="A675" s="19">
        <f t="shared" si="10"/>
        <v>667</v>
      </c>
      <c r="B675" s="24">
        <v>357910</v>
      </c>
      <c r="C675" s="22">
        <v>1711582000187</v>
      </c>
      <c r="D675" s="20" t="s">
        <v>1050</v>
      </c>
      <c r="E675" s="20" t="s">
        <v>88</v>
      </c>
      <c r="F675" s="20" t="s">
        <v>660</v>
      </c>
      <c r="G675" s="20" t="s">
        <v>971</v>
      </c>
      <c r="H675" s="25">
        <v>41260.18</v>
      </c>
      <c r="I675" s="25">
        <v>1404978</v>
      </c>
      <c r="J675" s="25">
        <v>-1561749.19</v>
      </c>
      <c r="K675" s="26">
        <v>-1103052</v>
      </c>
      <c r="L675" s="25">
        <v>0</v>
      </c>
      <c r="M675" s="25">
        <v>-420</v>
      </c>
    </row>
    <row r="676" spans="1:13" x14ac:dyDescent="0.2">
      <c r="A676" s="19">
        <f t="shared" si="10"/>
        <v>668</v>
      </c>
      <c r="B676" s="24">
        <v>421421</v>
      </c>
      <c r="C676" s="22">
        <v>27452545000195</v>
      </c>
      <c r="D676" s="20" t="s">
        <v>1061</v>
      </c>
      <c r="E676" s="20" t="s">
        <v>75</v>
      </c>
      <c r="F676" s="20" t="s">
        <v>710</v>
      </c>
      <c r="G676" s="20" t="s">
        <v>964</v>
      </c>
      <c r="H676" s="25">
        <v>36425.03</v>
      </c>
      <c r="I676" s="25">
        <v>0</v>
      </c>
      <c r="J676" s="25">
        <v>-4499.5</v>
      </c>
      <c r="K676" s="26">
        <v>-364981</v>
      </c>
      <c r="L676" s="25">
        <v>0</v>
      </c>
      <c r="M676" s="25">
        <v>-2946</v>
      </c>
    </row>
    <row r="677" spans="1:13" x14ac:dyDescent="0.2">
      <c r="A677" s="19">
        <f t="shared" si="10"/>
        <v>669</v>
      </c>
      <c r="B677" s="24">
        <v>316741</v>
      </c>
      <c r="C677" s="22">
        <v>755186000199</v>
      </c>
      <c r="D677" s="20" t="s">
        <v>169</v>
      </c>
      <c r="E677" s="20" t="s">
        <v>77</v>
      </c>
      <c r="F677" s="20" t="s">
        <v>702</v>
      </c>
      <c r="G677" s="20" t="s">
        <v>975</v>
      </c>
      <c r="H677" s="25">
        <v>34866.019999999997</v>
      </c>
      <c r="I677" s="25">
        <v>6530901</v>
      </c>
      <c r="J677" s="25">
        <v>-373.87</v>
      </c>
      <c r="K677" s="26">
        <v>-2966701</v>
      </c>
      <c r="L677" s="25">
        <v>0</v>
      </c>
      <c r="M677" s="25">
        <v>0</v>
      </c>
    </row>
    <row r="678" spans="1:13" x14ac:dyDescent="0.2">
      <c r="A678" s="19">
        <f t="shared" si="10"/>
        <v>670</v>
      </c>
      <c r="B678" s="24">
        <v>421707</v>
      </c>
      <c r="C678" s="22">
        <v>31097886000167</v>
      </c>
      <c r="D678" s="20" t="s">
        <v>1236</v>
      </c>
      <c r="E678" s="20" t="s">
        <v>75</v>
      </c>
      <c r="F678" s="20" t="s">
        <v>686</v>
      </c>
      <c r="G678" s="20" t="s">
        <v>964</v>
      </c>
      <c r="H678" s="25">
        <v>12066.12</v>
      </c>
      <c r="I678" s="25">
        <v>0</v>
      </c>
      <c r="J678" s="25">
        <v>-1173.1600000000001</v>
      </c>
      <c r="K678" s="26">
        <v>-106293</v>
      </c>
      <c r="L678" s="25">
        <v>-827</v>
      </c>
      <c r="M678" s="25">
        <v>-326</v>
      </c>
    </row>
    <row r="679" spans="1:13" x14ac:dyDescent="0.2">
      <c r="A679" s="19">
        <f t="shared" si="10"/>
        <v>671</v>
      </c>
      <c r="B679" s="24">
        <v>312363</v>
      </c>
      <c r="C679" s="22">
        <v>31432792000105</v>
      </c>
      <c r="D679" s="20" t="s">
        <v>140</v>
      </c>
      <c r="E679" s="20" t="s">
        <v>77</v>
      </c>
      <c r="F679" s="20" t="s">
        <v>674</v>
      </c>
      <c r="G679" s="20" t="s">
        <v>963</v>
      </c>
      <c r="H679" s="25">
        <v>9508.7999999999993</v>
      </c>
      <c r="I679" s="25">
        <v>47568953</v>
      </c>
      <c r="J679" s="25">
        <v>0</v>
      </c>
      <c r="K679" s="26">
        <v>-37648090</v>
      </c>
      <c r="L679" s="25">
        <v>0</v>
      </c>
      <c r="M679" s="25">
        <v>-9003085</v>
      </c>
    </row>
    <row r="680" spans="1:13" x14ac:dyDescent="0.2">
      <c r="A680" s="19">
        <f t="shared" si="10"/>
        <v>672</v>
      </c>
      <c r="B680" s="24">
        <v>421723</v>
      </c>
      <c r="C680" s="22">
        <v>27047334000177</v>
      </c>
      <c r="D680" s="20" t="s">
        <v>1089</v>
      </c>
      <c r="E680" s="20" t="s">
        <v>75</v>
      </c>
      <c r="F680" s="20" t="s">
        <v>674</v>
      </c>
      <c r="G680" s="20" t="s">
        <v>963</v>
      </c>
      <c r="H680" s="25">
        <v>1793.09</v>
      </c>
      <c r="I680" s="25">
        <v>0</v>
      </c>
      <c r="J680" s="25">
        <v>-152.41</v>
      </c>
      <c r="K680" s="26">
        <v>-295480</v>
      </c>
      <c r="L680" s="25">
        <v>0</v>
      </c>
      <c r="M680" s="25">
        <v>-86928</v>
      </c>
    </row>
    <row r="681" spans="1:13" x14ac:dyDescent="0.2">
      <c r="A681" s="19">
        <f t="shared" si="10"/>
        <v>673</v>
      </c>
      <c r="B681" s="24">
        <v>421634</v>
      </c>
      <c r="C681" s="22">
        <v>28953753000130</v>
      </c>
      <c r="D681" s="20" t="s">
        <v>1090</v>
      </c>
      <c r="E681" s="20" t="s">
        <v>75</v>
      </c>
      <c r="F681" s="20" t="s">
        <v>674</v>
      </c>
      <c r="G681" s="20" t="s">
        <v>963</v>
      </c>
      <c r="H681" s="25">
        <v>0.01</v>
      </c>
      <c r="I681" s="25">
        <v>0</v>
      </c>
      <c r="J681" s="25">
        <v>-0.01</v>
      </c>
      <c r="K681" s="26">
        <v>0</v>
      </c>
      <c r="L681" s="25">
        <v>0</v>
      </c>
      <c r="M681" s="25">
        <v>0</v>
      </c>
    </row>
    <row r="682" spans="1:13" x14ac:dyDescent="0.2">
      <c r="A682" s="19">
        <f t="shared" si="10"/>
        <v>674</v>
      </c>
      <c r="B682" s="24">
        <v>421642</v>
      </c>
      <c r="C682" s="22">
        <v>31763326000102</v>
      </c>
      <c r="D682" s="20" t="s">
        <v>1095</v>
      </c>
      <c r="E682" s="20" t="s">
        <v>75</v>
      </c>
      <c r="F682" s="20" t="s">
        <v>757</v>
      </c>
      <c r="G682" s="20" t="s">
        <v>971</v>
      </c>
      <c r="H682" s="25">
        <v>0</v>
      </c>
      <c r="I682" s="25">
        <v>0</v>
      </c>
      <c r="J682" s="25">
        <v>0</v>
      </c>
      <c r="K682" s="26">
        <v>-43469</v>
      </c>
      <c r="L682" s="25">
        <v>0</v>
      </c>
      <c r="M682" s="25">
        <v>0</v>
      </c>
    </row>
    <row r="683" spans="1:13" x14ac:dyDescent="0.2">
      <c r="A683" s="19">
        <f t="shared" si="10"/>
        <v>675</v>
      </c>
      <c r="B683" s="24">
        <v>421715</v>
      </c>
      <c r="C683" s="22">
        <v>15011651000154</v>
      </c>
      <c r="D683" s="20" t="s">
        <v>1096</v>
      </c>
      <c r="E683" s="20" t="s">
        <v>75</v>
      </c>
      <c r="F683" s="20" t="s">
        <v>652</v>
      </c>
      <c r="G683" s="20" t="s">
        <v>964</v>
      </c>
      <c r="H683" s="25">
        <v>0</v>
      </c>
      <c r="I683" s="25">
        <v>0</v>
      </c>
      <c r="J683" s="25">
        <v>0</v>
      </c>
      <c r="K683" s="26">
        <v>-437397</v>
      </c>
      <c r="L683" s="25">
        <v>0</v>
      </c>
      <c r="M683" s="25">
        <v>0</v>
      </c>
    </row>
    <row r="684" spans="1:13" x14ac:dyDescent="0.2">
      <c r="A684" s="19">
        <f t="shared" si="10"/>
        <v>676</v>
      </c>
      <c r="B684" s="24">
        <v>421731</v>
      </c>
      <c r="C684" s="22">
        <v>29174910000172</v>
      </c>
      <c r="D684" s="20" t="s">
        <v>1097</v>
      </c>
      <c r="E684" s="20" t="s">
        <v>75</v>
      </c>
      <c r="F684" s="20" t="s">
        <v>685</v>
      </c>
      <c r="G684" s="20" t="s">
        <v>964</v>
      </c>
      <c r="H684" s="25">
        <v>0</v>
      </c>
      <c r="I684" s="25">
        <v>0</v>
      </c>
      <c r="J684" s="25">
        <v>0</v>
      </c>
      <c r="K684" s="26">
        <v>0</v>
      </c>
      <c r="L684" s="25">
        <v>0</v>
      </c>
      <c r="M684" s="25">
        <v>0</v>
      </c>
    </row>
    <row r="685" spans="1:13" x14ac:dyDescent="0.2">
      <c r="A685" s="19">
        <f t="shared" si="10"/>
        <v>677</v>
      </c>
      <c r="B685" s="24">
        <v>422029</v>
      </c>
      <c r="C685" s="22">
        <v>34539000000186</v>
      </c>
      <c r="D685" s="20" t="s">
        <v>1258</v>
      </c>
      <c r="E685" s="20" t="s">
        <v>75</v>
      </c>
      <c r="F685" s="20" t="s">
        <v>674</v>
      </c>
      <c r="G685" s="20" t="s">
        <v>963</v>
      </c>
      <c r="H685" s="25">
        <v>0</v>
      </c>
      <c r="I685" s="25">
        <v>0</v>
      </c>
      <c r="J685" s="25">
        <v>0</v>
      </c>
      <c r="K685" s="26">
        <v>-409371</v>
      </c>
      <c r="L685" s="25">
        <v>0</v>
      </c>
      <c r="M685" s="25">
        <v>0</v>
      </c>
    </row>
    <row r="686" spans="1:13" x14ac:dyDescent="0.2">
      <c r="A686" s="19">
        <f t="shared" si="10"/>
        <v>678</v>
      </c>
      <c r="B686" s="24">
        <v>421944</v>
      </c>
      <c r="C686" s="22">
        <v>33379144000150</v>
      </c>
      <c r="D686" s="20" t="s">
        <v>1259</v>
      </c>
      <c r="E686" s="20" t="s">
        <v>75</v>
      </c>
      <c r="F686" s="20" t="s">
        <v>952</v>
      </c>
      <c r="G686" s="20" t="s">
        <v>964</v>
      </c>
      <c r="H686" s="25">
        <v>0</v>
      </c>
      <c r="I686" s="25">
        <v>0</v>
      </c>
      <c r="J686" s="25">
        <v>-0.01</v>
      </c>
      <c r="K686" s="26">
        <v>0</v>
      </c>
      <c r="L686" s="25">
        <v>0</v>
      </c>
      <c r="M686" s="25">
        <v>0</v>
      </c>
    </row>
    <row r="687" spans="1:13" x14ac:dyDescent="0.2">
      <c r="A687" s="19">
        <f t="shared" si="10"/>
        <v>679</v>
      </c>
      <c r="B687" s="24">
        <v>421669</v>
      </c>
      <c r="C687" s="22">
        <v>30821576000180</v>
      </c>
      <c r="D687" s="20" t="s">
        <v>1092</v>
      </c>
      <c r="E687" s="20" t="s">
        <v>75</v>
      </c>
      <c r="F687" s="20" t="s">
        <v>654</v>
      </c>
      <c r="G687" s="20" t="s">
        <v>964</v>
      </c>
      <c r="H687" s="25">
        <v>0</v>
      </c>
      <c r="I687" s="25">
        <v>0</v>
      </c>
      <c r="J687" s="25">
        <v>0</v>
      </c>
      <c r="K687" s="26">
        <v>-28985967</v>
      </c>
      <c r="L687" s="25">
        <v>0</v>
      </c>
      <c r="M687" s="25">
        <v>0</v>
      </c>
    </row>
    <row r="688" spans="1:13" x14ac:dyDescent="0.2">
      <c r="A688" s="19">
        <f t="shared" si="10"/>
        <v>680</v>
      </c>
      <c r="B688" s="24">
        <v>328031</v>
      </c>
      <c r="C688" s="22">
        <v>2511261000100</v>
      </c>
      <c r="D688" s="20" t="s">
        <v>236</v>
      </c>
      <c r="E688" s="20" t="s">
        <v>77</v>
      </c>
      <c r="F688" s="20" t="s">
        <v>694</v>
      </c>
      <c r="G688" s="20" t="s">
        <v>981</v>
      </c>
      <c r="H688" s="25">
        <v>0</v>
      </c>
      <c r="I688" s="25">
        <v>13194063</v>
      </c>
      <c r="J688" s="25">
        <v>0</v>
      </c>
      <c r="K688" s="26">
        <v>-11797108</v>
      </c>
      <c r="L688" s="25">
        <v>0</v>
      </c>
      <c r="M688" s="25">
        <v>0</v>
      </c>
    </row>
    <row r="689" spans="1:13" x14ac:dyDescent="0.2">
      <c r="A689" s="19">
        <f t="shared" si="10"/>
        <v>681</v>
      </c>
      <c r="B689" s="24">
        <v>421928</v>
      </c>
      <c r="C689" s="22">
        <v>34266553000102</v>
      </c>
      <c r="D689" s="20" t="s">
        <v>1260</v>
      </c>
      <c r="E689" s="20" t="s">
        <v>75</v>
      </c>
      <c r="F689" s="20" t="s">
        <v>654</v>
      </c>
      <c r="G689" s="20" t="s">
        <v>964</v>
      </c>
      <c r="H689" s="25">
        <v>0</v>
      </c>
      <c r="I689" s="25">
        <v>0</v>
      </c>
      <c r="J689" s="25">
        <v>0</v>
      </c>
      <c r="K689" s="26">
        <v>-295612</v>
      </c>
      <c r="L689" s="25">
        <v>0</v>
      </c>
      <c r="M689" s="25">
        <v>0</v>
      </c>
    </row>
    <row r="690" spans="1:13" x14ac:dyDescent="0.2">
      <c r="A690" s="19">
        <f t="shared" si="10"/>
        <v>682</v>
      </c>
      <c r="B690" s="24">
        <v>421367</v>
      </c>
      <c r="C690" s="22">
        <v>28310835000167</v>
      </c>
      <c r="D690" s="20" t="s">
        <v>1060</v>
      </c>
      <c r="E690" s="20" t="s">
        <v>75</v>
      </c>
      <c r="F690" s="20" t="s">
        <v>656</v>
      </c>
      <c r="G690" s="20" t="s">
        <v>968</v>
      </c>
      <c r="H690" s="25">
        <v>0</v>
      </c>
      <c r="I690" s="25">
        <v>0</v>
      </c>
      <c r="J690" s="25">
        <v>0</v>
      </c>
      <c r="K690" s="26">
        <v>-83082</v>
      </c>
      <c r="L690" s="25">
        <v>0</v>
      </c>
      <c r="M690" s="25">
        <v>0</v>
      </c>
    </row>
    <row r="691" spans="1:13" x14ac:dyDescent="0.2">
      <c r="A691" s="19">
        <f t="shared" si="10"/>
        <v>683</v>
      </c>
      <c r="B691" s="24">
        <v>415065</v>
      </c>
      <c r="C691" s="22">
        <v>395266000180</v>
      </c>
      <c r="D691" s="20" t="s">
        <v>1261</v>
      </c>
      <c r="E691" s="20" t="s">
        <v>75</v>
      </c>
      <c r="F691" s="20" t="s">
        <v>721</v>
      </c>
      <c r="G691" s="20" t="s">
        <v>977</v>
      </c>
      <c r="H691" s="25">
        <v>0</v>
      </c>
      <c r="I691" s="25">
        <v>0</v>
      </c>
      <c r="J691" s="25">
        <v>0</v>
      </c>
      <c r="K691" s="26">
        <v>0</v>
      </c>
      <c r="L691" s="25">
        <v>0</v>
      </c>
      <c r="M691" s="25">
        <v>0</v>
      </c>
    </row>
    <row r="692" spans="1:13" x14ac:dyDescent="0.2">
      <c r="A692" s="19">
        <f t="shared" si="10"/>
        <v>684</v>
      </c>
      <c r="B692" s="24">
        <v>350362</v>
      </c>
      <c r="C692" s="22">
        <v>216547000129</v>
      </c>
      <c r="D692" s="20" t="s">
        <v>960</v>
      </c>
      <c r="E692" s="20" t="s">
        <v>75</v>
      </c>
      <c r="F692" s="20" t="s">
        <v>656</v>
      </c>
      <c r="G692" s="20" t="s">
        <v>968</v>
      </c>
      <c r="H692" s="25">
        <v>-683689.98</v>
      </c>
      <c r="I692" s="25">
        <v>878694</v>
      </c>
      <c r="J692" s="25">
        <v>-61005.71</v>
      </c>
      <c r="K692" s="26">
        <v>-181236</v>
      </c>
      <c r="L692" s="25">
        <v>0</v>
      </c>
      <c r="M692" s="25">
        <v>0</v>
      </c>
    </row>
    <row r="693" spans="1:13" x14ac:dyDescent="0.2">
      <c r="A693" s="19">
        <f t="shared" si="10"/>
        <v>685</v>
      </c>
      <c r="B693" s="24">
        <v>300870</v>
      </c>
      <c r="C693" s="22">
        <v>48090146000100</v>
      </c>
      <c r="D693" s="20" t="s">
        <v>79</v>
      </c>
      <c r="E693" s="20" t="s">
        <v>77</v>
      </c>
      <c r="F693" s="20" t="s">
        <v>654</v>
      </c>
      <c r="G693" s="20" t="s">
        <v>964</v>
      </c>
      <c r="H693" s="25">
        <v>-11999220.5</v>
      </c>
      <c r="I693" s="25">
        <v>257343307</v>
      </c>
      <c r="J693" s="25">
        <v>0</v>
      </c>
      <c r="K693" s="26">
        <v>-27952218</v>
      </c>
      <c r="L693" s="25">
        <v>0</v>
      </c>
      <c r="M693" s="25">
        <v>-209502047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49"/>
  <sheetViews>
    <sheetView showGridLines="0" zoomScale="130" zoomScaleNormal="130" workbookViewId="0">
      <selection activeCell="D2" sqref="D2"/>
    </sheetView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16.28515625" customWidth="1"/>
    <col min="9" max="9" width="16.28515625" style="6" customWidth="1"/>
    <col min="10" max="10" width="17.42578125" customWidth="1"/>
    <col min="11" max="13" width="16.28515625" customWidth="1"/>
    <col min="15" max="15" width="13.28515625" customWidth="1"/>
    <col min="16" max="16" width="18.140625" bestFit="1" customWidth="1"/>
  </cols>
  <sheetData>
    <row r="1" spans="1:19" ht="36" customHeight="1" x14ac:dyDescent="0.5">
      <c r="D1" s="9" t="s">
        <v>9</v>
      </c>
    </row>
    <row r="2" spans="1:19" ht="36" customHeight="1" x14ac:dyDescent="0.3">
      <c r="D2" s="34" t="s">
        <v>1250</v>
      </c>
      <c r="I2" s="13" t="s">
        <v>23</v>
      </c>
    </row>
    <row r="3" spans="1:19" ht="36" customHeight="1" x14ac:dyDescent="0.2">
      <c r="H3" s="3"/>
    </row>
    <row r="4" spans="1:19" x14ac:dyDescent="0.2">
      <c r="A4" s="1" t="s">
        <v>1101</v>
      </c>
      <c r="H4" s="3"/>
    </row>
    <row r="5" spans="1:19" x14ac:dyDescent="0.2">
      <c r="A5" s="1" t="s">
        <v>1</v>
      </c>
    </row>
    <row r="6" spans="1:19" x14ac:dyDescent="0.2">
      <c r="A6" s="4"/>
      <c r="H6" s="38"/>
      <c r="I6" s="39"/>
      <c r="J6" s="37"/>
      <c r="K6" s="37"/>
      <c r="L6" s="37"/>
      <c r="M6" s="37"/>
    </row>
    <row r="7" spans="1:19" x14ac:dyDescent="0.2">
      <c r="A7" s="4"/>
      <c r="H7" s="2"/>
      <c r="I7" s="2"/>
    </row>
    <row r="8" spans="1:19" ht="25.5" x14ac:dyDescent="0.2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1035</v>
      </c>
      <c r="I8" s="8" t="s">
        <v>1036</v>
      </c>
      <c r="J8" s="27" t="s">
        <v>1037</v>
      </c>
      <c r="K8" s="27" t="s">
        <v>1038</v>
      </c>
      <c r="L8" s="27" t="s">
        <v>1039</v>
      </c>
      <c r="M8" s="27" t="s">
        <v>1040</v>
      </c>
    </row>
    <row r="9" spans="1:19" x14ac:dyDescent="0.2">
      <c r="A9" s="15">
        <f t="shared" ref="A9:A40" si="0">ROW()-8</f>
        <v>1</v>
      </c>
      <c r="B9" s="23">
        <v>417173</v>
      </c>
      <c r="C9" s="21">
        <v>7658098000118</v>
      </c>
      <c r="D9" s="18" t="s">
        <v>1197</v>
      </c>
      <c r="E9" s="18" t="s">
        <v>1103</v>
      </c>
      <c r="F9" s="18" t="s">
        <v>654</v>
      </c>
      <c r="G9" s="18" t="s">
        <v>964</v>
      </c>
      <c r="H9" s="25">
        <v>1190734131</v>
      </c>
      <c r="I9" s="25">
        <v>10303735</v>
      </c>
      <c r="J9" s="25">
        <v>0</v>
      </c>
      <c r="K9" s="26">
        <v>-396210480</v>
      </c>
      <c r="L9" s="25">
        <v>0</v>
      </c>
      <c r="M9" s="25">
        <v>-204887313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417718</v>
      </c>
      <c r="C10" s="21">
        <v>11073058000181</v>
      </c>
      <c r="D10" s="18" t="s">
        <v>1133</v>
      </c>
      <c r="E10" s="18" t="s">
        <v>1103</v>
      </c>
      <c r="F10" s="18" t="s">
        <v>660</v>
      </c>
      <c r="G10" s="18" t="s">
        <v>971</v>
      </c>
      <c r="H10" s="25">
        <v>136422325</v>
      </c>
      <c r="I10" s="25">
        <v>5626875</v>
      </c>
      <c r="J10" s="25">
        <v>0</v>
      </c>
      <c r="K10" s="26">
        <v>-34491990</v>
      </c>
      <c r="L10" s="25">
        <v>-42797015</v>
      </c>
      <c r="M10" s="25">
        <v>-23300334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419389</v>
      </c>
      <c r="C11" s="21">
        <v>19679483000120</v>
      </c>
      <c r="D11" s="18" t="s">
        <v>1200</v>
      </c>
      <c r="E11" s="18" t="s">
        <v>1103</v>
      </c>
      <c r="F11" s="18" t="s">
        <v>674</v>
      </c>
      <c r="G11" s="18" t="s">
        <v>963</v>
      </c>
      <c r="H11" s="25">
        <v>75023430.569999993</v>
      </c>
      <c r="I11" s="25">
        <v>-6711874</v>
      </c>
      <c r="J11" s="25">
        <v>0</v>
      </c>
      <c r="K11" s="26">
        <v>-21671965</v>
      </c>
      <c r="L11" s="25">
        <v>0</v>
      </c>
      <c r="M11" s="25">
        <v>-502572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417424</v>
      </c>
      <c r="C12" s="21">
        <v>11158465000191</v>
      </c>
      <c r="D12" s="18" t="s">
        <v>1109</v>
      </c>
      <c r="E12" s="18" t="s">
        <v>1103</v>
      </c>
      <c r="F12" s="18" t="s">
        <v>654</v>
      </c>
      <c r="G12" s="18" t="s">
        <v>964</v>
      </c>
      <c r="H12" s="25">
        <v>72158098.310000002</v>
      </c>
      <c r="I12" s="25">
        <v>191559</v>
      </c>
      <c r="J12" s="25">
        <v>0</v>
      </c>
      <c r="K12" s="26">
        <v>-29337900</v>
      </c>
      <c r="L12" s="25">
        <v>-35479087</v>
      </c>
      <c r="M12" s="25">
        <v>-14476082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417289</v>
      </c>
      <c r="C13" s="21">
        <v>7674593000110</v>
      </c>
      <c r="D13" s="18" t="s">
        <v>1113</v>
      </c>
      <c r="E13" s="18" t="s">
        <v>1103</v>
      </c>
      <c r="F13" s="18" t="s">
        <v>654</v>
      </c>
      <c r="G13" s="18" t="s">
        <v>964</v>
      </c>
      <c r="H13" s="25">
        <v>56295621.969999999</v>
      </c>
      <c r="I13" s="25">
        <v>3165641</v>
      </c>
      <c r="J13" s="25">
        <v>0</v>
      </c>
      <c r="K13" s="26">
        <v>-44648169</v>
      </c>
      <c r="L13" s="25">
        <v>-8958038</v>
      </c>
      <c r="M13" s="25">
        <v>-5626712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417050</v>
      </c>
      <c r="C14" s="21">
        <v>9298037000112</v>
      </c>
      <c r="D14" s="18" t="s">
        <v>1162</v>
      </c>
      <c r="E14" s="18" t="s">
        <v>1103</v>
      </c>
      <c r="F14" s="18" t="s">
        <v>674</v>
      </c>
      <c r="G14" s="18" t="s">
        <v>963</v>
      </c>
      <c r="H14" s="25">
        <v>54764491.399999999</v>
      </c>
      <c r="I14" s="25">
        <v>28773459</v>
      </c>
      <c r="J14" s="25">
        <v>0</v>
      </c>
      <c r="K14" s="26">
        <v>-46288726</v>
      </c>
      <c r="L14" s="25">
        <v>-9097610</v>
      </c>
      <c r="M14" s="25">
        <v>-196852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419290</v>
      </c>
      <c r="C15" s="21">
        <v>17698381000127</v>
      </c>
      <c r="D15" s="18" t="s">
        <v>1140</v>
      </c>
      <c r="E15" s="18" t="s">
        <v>1103</v>
      </c>
      <c r="F15" s="18" t="s">
        <v>654</v>
      </c>
      <c r="G15" s="18" t="s">
        <v>964</v>
      </c>
      <c r="H15" s="25">
        <v>49240535.369999997</v>
      </c>
      <c r="I15" s="25">
        <v>265665</v>
      </c>
      <c r="J15" s="25">
        <v>0</v>
      </c>
      <c r="K15" s="26">
        <v>-12552065</v>
      </c>
      <c r="L15" s="25">
        <v>0</v>
      </c>
      <c r="M15" s="25">
        <v>-12092275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417459</v>
      </c>
      <c r="C16" s="21">
        <v>11165556000154</v>
      </c>
      <c r="D16" s="18" t="s">
        <v>1114</v>
      </c>
      <c r="E16" s="18" t="s">
        <v>1103</v>
      </c>
      <c r="F16" s="18" t="s">
        <v>669</v>
      </c>
      <c r="G16" s="18" t="s">
        <v>976</v>
      </c>
      <c r="H16" s="25">
        <v>25403727.600000001</v>
      </c>
      <c r="I16" s="25">
        <v>229883</v>
      </c>
      <c r="J16" s="25">
        <v>0</v>
      </c>
      <c r="K16" s="26">
        <v>-10356063</v>
      </c>
      <c r="L16" s="25">
        <v>-11515345</v>
      </c>
      <c r="M16" s="25">
        <v>-1815120</v>
      </c>
      <c r="O16" s="40"/>
      <c r="P16" s="35"/>
      <c r="Q16" s="35"/>
      <c r="R16" s="35"/>
    </row>
    <row r="17" spans="1:19" x14ac:dyDescent="0.2">
      <c r="A17" s="15">
        <f t="shared" si="0"/>
        <v>9</v>
      </c>
      <c r="B17" s="23">
        <v>420107</v>
      </c>
      <c r="C17" s="21">
        <v>24277422000177</v>
      </c>
      <c r="D17" s="18" t="s">
        <v>1217</v>
      </c>
      <c r="E17" s="18" t="s">
        <v>1103</v>
      </c>
      <c r="F17" s="18" t="s">
        <v>654</v>
      </c>
      <c r="G17" s="18" t="s">
        <v>964</v>
      </c>
      <c r="H17" s="25">
        <v>24618091.16</v>
      </c>
      <c r="I17" s="25">
        <v>0</v>
      </c>
      <c r="J17" s="25">
        <v>0</v>
      </c>
      <c r="K17" s="26">
        <v>-9297529</v>
      </c>
      <c r="L17" s="25">
        <v>-6357477</v>
      </c>
      <c r="M17" s="25">
        <v>-1240743</v>
      </c>
      <c r="O17" s="40"/>
      <c r="P17" s="35"/>
      <c r="Q17" s="35"/>
      <c r="R17" s="35"/>
    </row>
    <row r="18" spans="1:19" x14ac:dyDescent="0.2">
      <c r="A18" s="15">
        <f t="shared" si="0"/>
        <v>10</v>
      </c>
      <c r="B18" s="23">
        <v>417602</v>
      </c>
      <c r="C18" s="21">
        <v>10495931000161</v>
      </c>
      <c r="D18" s="18" t="s">
        <v>1207</v>
      </c>
      <c r="E18" s="18" t="s">
        <v>1103</v>
      </c>
      <c r="F18" s="18" t="s">
        <v>669</v>
      </c>
      <c r="G18" s="18" t="s">
        <v>976</v>
      </c>
      <c r="H18" s="25">
        <v>23383977.32</v>
      </c>
      <c r="I18" s="25">
        <v>0</v>
      </c>
      <c r="J18" s="25">
        <v>0</v>
      </c>
      <c r="K18" s="26">
        <v>-5259246</v>
      </c>
      <c r="L18" s="25">
        <v>-3432639</v>
      </c>
      <c r="M18" s="25">
        <v>-3922387</v>
      </c>
      <c r="O18" s="40"/>
      <c r="P18" s="35"/>
      <c r="Q18" s="35"/>
      <c r="R18" s="35"/>
    </row>
    <row r="19" spans="1:19" x14ac:dyDescent="0.2">
      <c r="A19" s="15">
        <f t="shared" si="0"/>
        <v>11</v>
      </c>
      <c r="B19" s="23">
        <v>418421</v>
      </c>
      <c r="C19" s="21">
        <v>13122792000119</v>
      </c>
      <c r="D19" s="18" t="s">
        <v>1151</v>
      </c>
      <c r="E19" s="18" t="s">
        <v>1103</v>
      </c>
      <c r="F19" s="18" t="s">
        <v>669</v>
      </c>
      <c r="G19" s="18" t="s">
        <v>976</v>
      </c>
      <c r="H19" s="25">
        <v>20408133.640000001</v>
      </c>
      <c r="I19" s="25">
        <v>0</v>
      </c>
      <c r="J19" s="25">
        <v>0</v>
      </c>
      <c r="K19" s="26">
        <v>-11242456</v>
      </c>
      <c r="L19" s="25">
        <v>-4536205</v>
      </c>
      <c r="M19" s="25">
        <v>-427828</v>
      </c>
      <c r="O19" s="40"/>
      <c r="P19" s="35"/>
      <c r="Q19" s="35"/>
      <c r="R19" s="35"/>
    </row>
    <row r="20" spans="1:19" x14ac:dyDescent="0.2">
      <c r="A20" s="15">
        <f t="shared" si="0"/>
        <v>12</v>
      </c>
      <c r="B20" s="23">
        <v>414204</v>
      </c>
      <c r="C20" s="21">
        <v>1747987000175</v>
      </c>
      <c r="D20" s="18" t="s">
        <v>1154</v>
      </c>
      <c r="E20" s="18" t="s">
        <v>1103</v>
      </c>
      <c r="F20" s="18" t="s">
        <v>656</v>
      </c>
      <c r="G20" s="18" t="s">
        <v>968</v>
      </c>
      <c r="H20" s="25">
        <v>18671057.309999999</v>
      </c>
      <c r="I20" s="25">
        <v>527877</v>
      </c>
      <c r="J20" s="25">
        <v>0</v>
      </c>
      <c r="K20" s="26">
        <v>-10383072</v>
      </c>
      <c r="L20" s="25">
        <v>0</v>
      </c>
      <c r="M20" s="25">
        <v>-4516522</v>
      </c>
      <c r="O20" s="40"/>
      <c r="P20" s="40"/>
      <c r="Q20" s="40"/>
      <c r="R20" s="35"/>
      <c r="S20" s="35"/>
    </row>
    <row r="21" spans="1:19" x14ac:dyDescent="0.2">
      <c r="A21" s="15">
        <f t="shared" si="0"/>
        <v>13</v>
      </c>
      <c r="B21" s="23">
        <v>417645</v>
      </c>
      <c r="C21" s="21">
        <v>11925725000107</v>
      </c>
      <c r="D21" s="18" t="s">
        <v>1185</v>
      </c>
      <c r="E21" s="18" t="s">
        <v>1103</v>
      </c>
      <c r="F21" s="18" t="s">
        <v>697</v>
      </c>
      <c r="G21" s="18" t="s">
        <v>964</v>
      </c>
      <c r="H21" s="25">
        <v>17989926.789999999</v>
      </c>
      <c r="I21" s="25">
        <v>0</v>
      </c>
      <c r="J21" s="25">
        <v>0</v>
      </c>
      <c r="K21" s="26">
        <v>-9742815</v>
      </c>
      <c r="L21" s="25">
        <v>-6807534</v>
      </c>
      <c r="M21" s="25">
        <v>-1267760</v>
      </c>
      <c r="O21" s="40"/>
      <c r="P21" s="40"/>
      <c r="Q21" s="40"/>
      <c r="R21" s="35"/>
      <c r="S21" s="35"/>
    </row>
    <row r="22" spans="1:19" x14ac:dyDescent="0.2">
      <c r="A22" s="15">
        <f t="shared" si="0"/>
        <v>14</v>
      </c>
      <c r="B22" s="23">
        <v>417301</v>
      </c>
      <c r="C22" s="21">
        <v>11340037000185</v>
      </c>
      <c r="D22" s="18" t="s">
        <v>1220</v>
      </c>
      <c r="E22" s="18" t="s">
        <v>1103</v>
      </c>
      <c r="F22" s="18" t="s">
        <v>698</v>
      </c>
      <c r="G22" s="18" t="s">
        <v>979</v>
      </c>
      <c r="H22" s="25">
        <v>15317534.42</v>
      </c>
      <c r="I22" s="25">
        <v>360487</v>
      </c>
      <c r="J22" s="25">
        <v>0</v>
      </c>
      <c r="K22" s="26">
        <v>-5588238</v>
      </c>
      <c r="L22" s="25">
        <v>-2140144</v>
      </c>
      <c r="M22" s="25">
        <v>-340834</v>
      </c>
      <c r="O22" s="40"/>
      <c r="P22" s="40"/>
      <c r="Q22" s="40"/>
      <c r="R22" s="35"/>
      <c r="S22" s="35"/>
    </row>
    <row r="23" spans="1:19" x14ac:dyDescent="0.2">
      <c r="A23" s="15">
        <f t="shared" si="0"/>
        <v>15</v>
      </c>
      <c r="B23" s="23">
        <v>417556</v>
      </c>
      <c r="C23" s="21">
        <v>9035280000148</v>
      </c>
      <c r="D23" s="18" t="s">
        <v>1487</v>
      </c>
      <c r="E23" s="18" t="s">
        <v>1103</v>
      </c>
      <c r="F23" s="18" t="s">
        <v>654</v>
      </c>
      <c r="G23" s="18" t="s">
        <v>964</v>
      </c>
      <c r="H23" s="25">
        <v>15001378.890000001</v>
      </c>
      <c r="I23" s="25">
        <v>492775</v>
      </c>
      <c r="J23" s="25">
        <v>0</v>
      </c>
      <c r="K23" s="26">
        <v>-6327040</v>
      </c>
      <c r="L23" s="25">
        <v>0</v>
      </c>
      <c r="M23" s="25">
        <v>-6295106</v>
      </c>
      <c r="O23" s="40"/>
      <c r="P23" s="40"/>
      <c r="Q23" s="40"/>
      <c r="R23" s="35"/>
      <c r="S23" s="35"/>
    </row>
    <row r="24" spans="1:19" x14ac:dyDescent="0.2">
      <c r="A24" s="15">
        <f t="shared" si="0"/>
        <v>16</v>
      </c>
      <c r="B24" s="23">
        <v>418960</v>
      </c>
      <c r="C24" s="21">
        <v>17670901000193</v>
      </c>
      <c r="D24" s="18" t="s">
        <v>1145</v>
      </c>
      <c r="E24" s="18" t="s">
        <v>1103</v>
      </c>
      <c r="F24" s="18" t="s">
        <v>654</v>
      </c>
      <c r="G24" s="18" t="s">
        <v>964</v>
      </c>
      <c r="H24" s="25">
        <v>14652507.539999999</v>
      </c>
      <c r="I24" s="25">
        <v>611319</v>
      </c>
      <c r="J24" s="25">
        <v>0</v>
      </c>
      <c r="K24" s="26">
        <v>-9012196</v>
      </c>
      <c r="L24" s="25">
        <v>-3836264</v>
      </c>
      <c r="M24" s="25">
        <v>-1103296</v>
      </c>
      <c r="P24" s="35"/>
      <c r="Q24" s="35"/>
      <c r="R24" s="35"/>
      <c r="S24" s="35"/>
    </row>
    <row r="25" spans="1:19" x14ac:dyDescent="0.2">
      <c r="A25" s="15">
        <f t="shared" si="0"/>
        <v>17</v>
      </c>
      <c r="B25" s="23">
        <v>419443</v>
      </c>
      <c r="C25" s="21">
        <v>16692996000183</v>
      </c>
      <c r="D25" s="18" t="s">
        <v>1158</v>
      </c>
      <c r="E25" s="18" t="s">
        <v>1103</v>
      </c>
      <c r="F25" s="18" t="s">
        <v>674</v>
      </c>
      <c r="G25" s="18" t="s">
        <v>963</v>
      </c>
      <c r="H25" s="25">
        <v>13573930.23</v>
      </c>
      <c r="I25" s="25">
        <v>-1162936</v>
      </c>
      <c r="J25" s="25">
        <v>0</v>
      </c>
      <c r="K25" s="26">
        <v>-6060037</v>
      </c>
      <c r="L25" s="25">
        <v>0</v>
      </c>
      <c r="M25" s="25">
        <v>0</v>
      </c>
      <c r="P25" s="35"/>
      <c r="Q25" s="35"/>
      <c r="R25" s="35"/>
      <c r="S25" s="35"/>
    </row>
    <row r="26" spans="1:19" x14ac:dyDescent="0.2">
      <c r="A26" s="15">
        <f t="shared" si="0"/>
        <v>18</v>
      </c>
      <c r="B26" s="23">
        <v>418528</v>
      </c>
      <c r="C26" s="21">
        <v>15156097000101</v>
      </c>
      <c r="D26" s="18" t="s">
        <v>1212</v>
      </c>
      <c r="E26" s="18" t="s">
        <v>1103</v>
      </c>
      <c r="F26" s="18" t="s">
        <v>1213</v>
      </c>
      <c r="G26" s="18" t="s">
        <v>979</v>
      </c>
      <c r="H26" s="25">
        <v>12710709.039999999</v>
      </c>
      <c r="I26" s="25">
        <v>87296</v>
      </c>
      <c r="J26" s="25">
        <v>0</v>
      </c>
      <c r="K26" s="26">
        <v>-7859347</v>
      </c>
      <c r="L26" s="25">
        <v>0</v>
      </c>
      <c r="M26" s="25">
        <v>-458897</v>
      </c>
      <c r="P26" s="35"/>
      <c r="Q26" s="35"/>
      <c r="R26" s="35"/>
      <c r="S26" s="35"/>
    </row>
    <row r="27" spans="1:19" x14ac:dyDescent="0.2">
      <c r="A27" s="15">
        <f t="shared" si="0"/>
        <v>19</v>
      </c>
      <c r="B27" s="23">
        <v>418986</v>
      </c>
      <c r="C27" s="21">
        <v>11792899000149</v>
      </c>
      <c r="D27" s="18" t="s">
        <v>1187</v>
      </c>
      <c r="E27" s="18" t="s">
        <v>1103</v>
      </c>
      <c r="F27" s="18" t="s">
        <v>669</v>
      </c>
      <c r="G27" s="18" t="s">
        <v>976</v>
      </c>
      <c r="H27" s="25">
        <v>12229349.48</v>
      </c>
      <c r="I27" s="25">
        <v>211015</v>
      </c>
      <c r="J27" s="25">
        <v>0</v>
      </c>
      <c r="K27" s="26">
        <v>-3968568</v>
      </c>
      <c r="L27" s="25">
        <v>-5988786</v>
      </c>
      <c r="M27" s="25">
        <v>-1222225</v>
      </c>
      <c r="P27" s="35"/>
      <c r="Q27" s="35"/>
      <c r="R27" s="35"/>
      <c r="S27" s="35"/>
    </row>
    <row r="28" spans="1:19" x14ac:dyDescent="0.2">
      <c r="A28" s="15">
        <f t="shared" si="0"/>
        <v>20</v>
      </c>
      <c r="B28" s="23">
        <v>420140</v>
      </c>
      <c r="C28" s="21">
        <v>23821141000170</v>
      </c>
      <c r="D28" s="18" t="s">
        <v>1181</v>
      </c>
      <c r="E28" s="18" t="s">
        <v>1103</v>
      </c>
      <c r="F28" s="18" t="s">
        <v>674</v>
      </c>
      <c r="G28" s="18" t="s">
        <v>963</v>
      </c>
      <c r="H28" s="25">
        <v>11936823.390000001</v>
      </c>
      <c r="I28" s="25">
        <v>-392924</v>
      </c>
      <c r="J28" s="25">
        <v>0</v>
      </c>
      <c r="K28" s="26">
        <v>-4416856</v>
      </c>
      <c r="L28" s="25">
        <v>0</v>
      </c>
      <c r="M28" s="25">
        <v>0</v>
      </c>
      <c r="P28" s="35"/>
      <c r="Q28" s="35"/>
      <c r="R28" s="35"/>
      <c r="S28" s="35"/>
    </row>
    <row r="29" spans="1:19" x14ac:dyDescent="0.2">
      <c r="A29" s="15">
        <f t="shared" si="0"/>
        <v>21</v>
      </c>
      <c r="B29" s="23">
        <v>418552</v>
      </c>
      <c r="C29" s="21">
        <v>97553801000116</v>
      </c>
      <c r="D29" s="18" t="s">
        <v>1190</v>
      </c>
      <c r="E29" s="18" t="s">
        <v>1103</v>
      </c>
      <c r="F29" s="18" t="s">
        <v>753</v>
      </c>
      <c r="G29" s="18" t="s">
        <v>963</v>
      </c>
      <c r="H29" s="25">
        <v>11745679.67</v>
      </c>
      <c r="I29" s="25">
        <v>0</v>
      </c>
      <c r="J29" s="25">
        <v>-20747.73</v>
      </c>
      <c r="K29" s="26">
        <v>-6428560</v>
      </c>
      <c r="L29" s="25">
        <v>-2734544</v>
      </c>
      <c r="M29" s="25">
        <v>-1713576</v>
      </c>
      <c r="P29" s="35"/>
      <c r="Q29" s="35"/>
      <c r="R29" s="35"/>
      <c r="S29" s="35"/>
    </row>
    <row r="30" spans="1:19" x14ac:dyDescent="0.2">
      <c r="A30" s="15">
        <f t="shared" si="0"/>
        <v>22</v>
      </c>
      <c r="B30" s="23">
        <v>419303</v>
      </c>
      <c r="C30" s="21">
        <v>18918915000146</v>
      </c>
      <c r="D30" s="18" t="s">
        <v>1161</v>
      </c>
      <c r="E30" s="18" t="s">
        <v>1103</v>
      </c>
      <c r="F30" s="18" t="s">
        <v>654</v>
      </c>
      <c r="G30" s="18" t="s">
        <v>964</v>
      </c>
      <c r="H30" s="25">
        <v>11421982.199999999</v>
      </c>
      <c r="I30" s="25">
        <v>0</v>
      </c>
      <c r="J30" s="25">
        <v>0</v>
      </c>
      <c r="K30" s="26">
        <v>-3744401</v>
      </c>
      <c r="L30" s="25">
        <v>0</v>
      </c>
      <c r="M30" s="25">
        <v>-4576555</v>
      </c>
      <c r="P30" s="35"/>
      <c r="Q30" s="35"/>
      <c r="R30" s="35"/>
      <c r="S30" s="35"/>
    </row>
    <row r="31" spans="1:19" x14ac:dyDescent="0.2">
      <c r="A31" s="15">
        <f t="shared" si="0"/>
        <v>23</v>
      </c>
      <c r="B31" s="23">
        <v>415286</v>
      </c>
      <c r="C31" s="21">
        <v>4617017000143</v>
      </c>
      <c r="D31" s="18" t="s">
        <v>1146</v>
      </c>
      <c r="E31" s="18" t="s">
        <v>1103</v>
      </c>
      <c r="F31" s="18" t="s">
        <v>654</v>
      </c>
      <c r="G31" s="18" t="s">
        <v>964</v>
      </c>
      <c r="H31" s="25">
        <v>10710769.73</v>
      </c>
      <c r="I31" s="25">
        <v>601850</v>
      </c>
      <c r="J31" s="25">
        <v>0</v>
      </c>
      <c r="K31" s="26">
        <v>-4830025</v>
      </c>
      <c r="L31" s="25">
        <v>0</v>
      </c>
      <c r="M31" s="25">
        <v>-2618191</v>
      </c>
      <c r="P31" s="35"/>
      <c r="Q31" s="35"/>
      <c r="R31" s="35"/>
      <c r="S31" s="35"/>
    </row>
    <row r="32" spans="1:19" x14ac:dyDescent="0.2">
      <c r="A32" s="15">
        <f t="shared" si="0"/>
        <v>24</v>
      </c>
      <c r="B32" s="23">
        <v>420859</v>
      </c>
      <c r="C32" s="21">
        <v>26114773000192</v>
      </c>
      <c r="D32" s="18" t="s">
        <v>1179</v>
      </c>
      <c r="E32" s="18" t="s">
        <v>1103</v>
      </c>
      <c r="F32" s="18" t="s">
        <v>757</v>
      </c>
      <c r="G32" s="18" t="s">
        <v>971</v>
      </c>
      <c r="H32" s="25">
        <v>9606099.0199999996</v>
      </c>
      <c r="I32" s="25">
        <v>0</v>
      </c>
      <c r="J32" s="25">
        <v>0</v>
      </c>
      <c r="K32" s="26">
        <v>-903209</v>
      </c>
      <c r="L32" s="25">
        <v>-4780098</v>
      </c>
      <c r="M32" s="25">
        <v>-279380</v>
      </c>
      <c r="P32" s="35"/>
      <c r="Q32" s="35"/>
      <c r="R32" s="35"/>
      <c r="S32" s="35"/>
    </row>
    <row r="33" spans="1:19" x14ac:dyDescent="0.2">
      <c r="A33" s="15">
        <f t="shared" si="0"/>
        <v>25</v>
      </c>
      <c r="B33" s="23">
        <v>419257</v>
      </c>
      <c r="C33" s="21">
        <v>19240452000179</v>
      </c>
      <c r="D33" s="18" t="s">
        <v>1127</v>
      </c>
      <c r="E33" s="18" t="s">
        <v>1103</v>
      </c>
      <c r="F33" s="18" t="s">
        <v>654</v>
      </c>
      <c r="G33" s="18" t="s">
        <v>964</v>
      </c>
      <c r="H33" s="25">
        <v>8264758.3799999999</v>
      </c>
      <c r="I33" s="25">
        <v>201460</v>
      </c>
      <c r="J33" s="25">
        <v>0</v>
      </c>
      <c r="K33" s="26">
        <v>-1276331</v>
      </c>
      <c r="L33" s="25">
        <v>0</v>
      </c>
      <c r="M33" s="25">
        <v>-357821</v>
      </c>
      <c r="P33" s="35"/>
      <c r="Q33" s="35"/>
      <c r="R33" s="35"/>
      <c r="S33" s="35"/>
    </row>
    <row r="34" spans="1:19" x14ac:dyDescent="0.2">
      <c r="A34" s="15">
        <f t="shared" si="0"/>
        <v>26</v>
      </c>
      <c r="B34" s="23">
        <v>421286</v>
      </c>
      <c r="C34" s="21">
        <v>21977451000153</v>
      </c>
      <c r="D34" s="18" t="s">
        <v>1183</v>
      </c>
      <c r="E34" s="18" t="s">
        <v>1103</v>
      </c>
      <c r="F34" s="18" t="s">
        <v>674</v>
      </c>
      <c r="G34" s="18" t="s">
        <v>963</v>
      </c>
      <c r="H34" s="25">
        <v>8157086.7599999998</v>
      </c>
      <c r="I34" s="25">
        <v>-375897</v>
      </c>
      <c r="J34" s="25">
        <v>0</v>
      </c>
      <c r="K34" s="26">
        <v>-1666636</v>
      </c>
      <c r="L34" s="25">
        <v>0</v>
      </c>
      <c r="M34" s="25">
        <v>0</v>
      </c>
      <c r="P34" s="35"/>
      <c r="Q34" s="35"/>
      <c r="R34" s="35"/>
      <c r="S34" s="35"/>
    </row>
    <row r="35" spans="1:19" x14ac:dyDescent="0.2">
      <c r="A35" s="15">
        <f t="shared" si="0"/>
        <v>27</v>
      </c>
      <c r="B35" s="23">
        <v>416789</v>
      </c>
      <c r="C35" s="21">
        <v>9164784000168</v>
      </c>
      <c r="D35" s="18" t="s">
        <v>1222</v>
      </c>
      <c r="E35" s="18" t="s">
        <v>1103</v>
      </c>
      <c r="F35" s="18" t="s">
        <v>654</v>
      </c>
      <c r="G35" s="18" t="s">
        <v>964</v>
      </c>
      <c r="H35" s="25">
        <v>7561828.7999999998</v>
      </c>
      <c r="I35" s="25">
        <v>496458</v>
      </c>
      <c r="J35" s="25">
        <v>0</v>
      </c>
      <c r="K35" s="26">
        <v>-2564033</v>
      </c>
      <c r="L35" s="25">
        <v>0</v>
      </c>
      <c r="M35" s="25">
        <v>-1665240</v>
      </c>
      <c r="P35" s="35"/>
      <c r="Q35" s="35"/>
      <c r="R35" s="35"/>
      <c r="S35" s="35"/>
    </row>
    <row r="36" spans="1:19" x14ac:dyDescent="0.2">
      <c r="A36" s="15">
        <f t="shared" si="0"/>
        <v>28</v>
      </c>
      <c r="B36" s="23">
        <v>417581</v>
      </c>
      <c r="C36" s="21">
        <v>12091127000142</v>
      </c>
      <c r="D36" s="18" t="s">
        <v>1237</v>
      </c>
      <c r="E36" s="18" t="s">
        <v>1103</v>
      </c>
      <c r="F36" s="18" t="s">
        <v>698</v>
      </c>
      <c r="G36" s="18" t="s">
        <v>979</v>
      </c>
      <c r="H36" s="25">
        <v>7542422.8899999997</v>
      </c>
      <c r="I36" s="25">
        <v>0</v>
      </c>
      <c r="J36" s="25">
        <v>0</v>
      </c>
      <c r="K36" s="26">
        <v>-4562986</v>
      </c>
      <c r="L36" s="25">
        <v>-1779384</v>
      </c>
      <c r="M36" s="25">
        <v>-525447</v>
      </c>
      <c r="P36" s="35"/>
      <c r="Q36" s="35"/>
      <c r="R36" s="35"/>
      <c r="S36" s="35"/>
    </row>
    <row r="37" spans="1:19" x14ac:dyDescent="0.2">
      <c r="A37" s="15">
        <f t="shared" si="0"/>
        <v>29</v>
      </c>
      <c r="B37" s="23">
        <v>417904</v>
      </c>
      <c r="C37" s="21">
        <v>12419071000102</v>
      </c>
      <c r="D37" s="18" t="s">
        <v>1129</v>
      </c>
      <c r="E37" s="18" t="s">
        <v>1103</v>
      </c>
      <c r="F37" s="18" t="s">
        <v>698</v>
      </c>
      <c r="G37" s="18" t="s">
        <v>979</v>
      </c>
      <c r="H37" s="25">
        <v>7353728.8200000003</v>
      </c>
      <c r="I37" s="25">
        <v>82334</v>
      </c>
      <c r="J37" s="25">
        <v>0</v>
      </c>
      <c r="K37" s="26">
        <v>-8481593</v>
      </c>
      <c r="L37" s="25">
        <v>0</v>
      </c>
      <c r="M37" s="25">
        <v>0</v>
      </c>
      <c r="P37" s="35"/>
      <c r="Q37" s="35"/>
      <c r="R37" s="35"/>
      <c r="S37" s="35"/>
    </row>
    <row r="38" spans="1:19" x14ac:dyDescent="0.2">
      <c r="A38" s="15">
        <f t="shared" si="0"/>
        <v>30</v>
      </c>
      <c r="B38" s="23">
        <v>418480</v>
      </c>
      <c r="C38" s="21">
        <v>8902329000150</v>
      </c>
      <c r="D38" s="18" t="s">
        <v>1138</v>
      </c>
      <c r="E38" s="18" t="s">
        <v>1103</v>
      </c>
      <c r="F38" s="18" t="s">
        <v>674</v>
      </c>
      <c r="G38" s="18" t="s">
        <v>963</v>
      </c>
      <c r="H38" s="25">
        <v>6486061.6200000001</v>
      </c>
      <c r="I38" s="25">
        <v>0</v>
      </c>
      <c r="J38" s="25">
        <v>0</v>
      </c>
      <c r="K38" s="26">
        <v>-4372090</v>
      </c>
      <c r="L38" s="25">
        <v>0</v>
      </c>
      <c r="M38" s="25">
        <v>0</v>
      </c>
      <c r="P38" s="35"/>
      <c r="Q38" s="35"/>
      <c r="R38" s="35"/>
      <c r="S38" s="35"/>
    </row>
    <row r="39" spans="1:19" x14ac:dyDescent="0.2">
      <c r="A39" s="15">
        <f t="shared" si="0"/>
        <v>31</v>
      </c>
      <c r="B39" s="23">
        <v>419869</v>
      </c>
      <c r="C39" s="21">
        <v>12380335000161</v>
      </c>
      <c r="D39" s="18" t="s">
        <v>1131</v>
      </c>
      <c r="E39" s="18" t="s">
        <v>1103</v>
      </c>
      <c r="F39" s="18" t="s">
        <v>654</v>
      </c>
      <c r="G39" s="18" t="s">
        <v>964</v>
      </c>
      <c r="H39" s="25">
        <v>6114036.9800000004</v>
      </c>
      <c r="I39" s="25">
        <v>0</v>
      </c>
      <c r="J39" s="25">
        <v>0</v>
      </c>
      <c r="K39" s="26">
        <v>-4179684</v>
      </c>
      <c r="L39" s="25">
        <v>-206885</v>
      </c>
      <c r="M39" s="25">
        <v>-24857</v>
      </c>
      <c r="P39" s="35"/>
      <c r="Q39" s="35"/>
      <c r="R39" s="35"/>
      <c r="S39" s="35"/>
    </row>
    <row r="40" spans="1:19" x14ac:dyDescent="0.2">
      <c r="A40" s="15">
        <f t="shared" si="0"/>
        <v>32</v>
      </c>
      <c r="B40" s="23">
        <v>416932</v>
      </c>
      <c r="C40" s="21">
        <v>7867825000157</v>
      </c>
      <c r="D40" s="18" t="s">
        <v>1107</v>
      </c>
      <c r="E40" s="18" t="s">
        <v>1103</v>
      </c>
      <c r="F40" s="18" t="s">
        <v>654</v>
      </c>
      <c r="G40" s="18" t="s">
        <v>964</v>
      </c>
      <c r="H40" s="25">
        <v>6085990.8099999996</v>
      </c>
      <c r="I40" s="25">
        <v>135615</v>
      </c>
      <c r="J40" s="25">
        <v>0</v>
      </c>
      <c r="K40" s="26">
        <v>-3024091</v>
      </c>
      <c r="L40" s="25">
        <v>-1041437</v>
      </c>
      <c r="M40" s="25">
        <v>-124098</v>
      </c>
      <c r="P40" s="35"/>
      <c r="Q40" s="35"/>
      <c r="R40" s="35"/>
      <c r="S40" s="35"/>
    </row>
    <row r="41" spans="1:19" x14ac:dyDescent="0.2">
      <c r="A41" s="15">
        <f t="shared" ref="A41:A72" si="1">ROW()-8</f>
        <v>33</v>
      </c>
      <c r="B41" s="23">
        <v>417122</v>
      </c>
      <c r="C41" s="21">
        <v>7983974000181</v>
      </c>
      <c r="D41" s="18" t="s">
        <v>1225</v>
      </c>
      <c r="E41" s="18" t="s">
        <v>1103</v>
      </c>
      <c r="F41" s="18" t="s">
        <v>654</v>
      </c>
      <c r="G41" s="18" t="s">
        <v>964</v>
      </c>
      <c r="H41" s="25">
        <v>6026328.2999999998</v>
      </c>
      <c r="I41" s="25">
        <v>-285556</v>
      </c>
      <c r="J41" s="25">
        <v>0</v>
      </c>
      <c r="K41" s="26">
        <v>-2935015</v>
      </c>
      <c r="L41" s="25">
        <v>0</v>
      </c>
      <c r="M41" s="25">
        <v>-1399480</v>
      </c>
      <c r="P41" s="35"/>
      <c r="Q41" s="35"/>
      <c r="R41" s="35"/>
      <c r="S41" s="35"/>
    </row>
    <row r="42" spans="1:19" x14ac:dyDescent="0.2">
      <c r="A42" s="15">
        <f t="shared" si="1"/>
        <v>34</v>
      </c>
      <c r="B42" s="23">
        <v>418561</v>
      </c>
      <c r="C42" s="21">
        <v>14247057000102</v>
      </c>
      <c r="D42" s="18" t="s">
        <v>1218</v>
      </c>
      <c r="E42" s="18" t="s">
        <v>1103</v>
      </c>
      <c r="F42" s="18" t="s">
        <v>799</v>
      </c>
      <c r="G42" s="18" t="s">
        <v>977</v>
      </c>
      <c r="H42" s="25">
        <v>5955090.79</v>
      </c>
      <c r="I42" s="25">
        <v>20158</v>
      </c>
      <c r="J42" s="25">
        <v>0</v>
      </c>
      <c r="K42" s="26">
        <v>-1187051</v>
      </c>
      <c r="L42" s="25">
        <v>-1248107</v>
      </c>
      <c r="M42" s="25">
        <v>-314389</v>
      </c>
      <c r="P42" s="35"/>
      <c r="Q42" s="35"/>
      <c r="R42" s="35"/>
      <c r="S42" s="35"/>
    </row>
    <row r="43" spans="1:19" x14ac:dyDescent="0.2">
      <c r="A43" s="15">
        <f t="shared" si="1"/>
        <v>35</v>
      </c>
      <c r="B43" s="23">
        <v>420255</v>
      </c>
      <c r="C43" s="21">
        <v>22103116000199</v>
      </c>
      <c r="D43" s="18" t="s">
        <v>1116</v>
      </c>
      <c r="E43" s="18" t="s">
        <v>1103</v>
      </c>
      <c r="F43" s="18" t="s">
        <v>712</v>
      </c>
      <c r="G43" s="18" t="s">
        <v>964</v>
      </c>
      <c r="H43" s="25">
        <v>5907448.2699999996</v>
      </c>
      <c r="I43" s="25">
        <v>28237</v>
      </c>
      <c r="J43" s="25">
        <v>0</v>
      </c>
      <c r="K43" s="26">
        <v>-4065502</v>
      </c>
      <c r="L43" s="25">
        <v>-1428629</v>
      </c>
      <c r="M43" s="25">
        <v>-923878</v>
      </c>
      <c r="P43" s="35"/>
      <c r="Q43" s="35"/>
      <c r="R43" s="35"/>
      <c r="S43" s="35"/>
    </row>
    <row r="44" spans="1:19" x14ac:dyDescent="0.2">
      <c r="A44" s="15">
        <f t="shared" si="1"/>
        <v>36</v>
      </c>
      <c r="B44" s="23">
        <v>417564</v>
      </c>
      <c r="C44" s="21">
        <v>11055313000163</v>
      </c>
      <c r="D44" s="18" t="s">
        <v>1174</v>
      </c>
      <c r="E44" s="18" t="s">
        <v>1103</v>
      </c>
      <c r="F44" s="18" t="s">
        <v>674</v>
      </c>
      <c r="G44" s="18" t="s">
        <v>963</v>
      </c>
      <c r="H44" s="25">
        <v>5875256.3099999996</v>
      </c>
      <c r="I44" s="25">
        <v>92327</v>
      </c>
      <c r="J44" s="25">
        <v>0</v>
      </c>
      <c r="K44" s="26">
        <v>-2072895</v>
      </c>
      <c r="L44" s="25">
        <v>-775593</v>
      </c>
      <c r="M44" s="25">
        <v>-286202</v>
      </c>
      <c r="P44" s="35"/>
      <c r="Q44" s="35"/>
      <c r="R44" s="35"/>
      <c r="S44" s="35"/>
    </row>
    <row r="45" spans="1:19" x14ac:dyDescent="0.2">
      <c r="A45" s="15">
        <f t="shared" si="1"/>
        <v>37</v>
      </c>
      <c r="B45" s="23">
        <v>417891</v>
      </c>
      <c r="C45" s="21">
        <v>9585273000110</v>
      </c>
      <c r="D45" s="18" t="s">
        <v>1139</v>
      </c>
      <c r="E45" s="18" t="s">
        <v>1103</v>
      </c>
      <c r="F45" s="18" t="s">
        <v>674</v>
      </c>
      <c r="G45" s="18" t="s">
        <v>963</v>
      </c>
      <c r="H45" s="25">
        <v>5807045.5300000003</v>
      </c>
      <c r="I45" s="25">
        <v>-78781</v>
      </c>
      <c r="J45" s="25">
        <v>0</v>
      </c>
      <c r="K45" s="26">
        <v>-4110134</v>
      </c>
      <c r="L45" s="25">
        <v>0</v>
      </c>
      <c r="M45" s="25">
        <v>0</v>
      </c>
      <c r="P45" s="35"/>
      <c r="Q45" s="35"/>
      <c r="R45" s="35"/>
      <c r="S45" s="35"/>
    </row>
    <row r="46" spans="1:19" x14ac:dyDescent="0.2">
      <c r="A46" s="19">
        <f t="shared" si="1"/>
        <v>38</v>
      </c>
      <c r="B46" s="24">
        <v>420115</v>
      </c>
      <c r="C46" s="22">
        <v>23588140000128</v>
      </c>
      <c r="D46" s="20" t="s">
        <v>1186</v>
      </c>
      <c r="E46" s="20" t="s">
        <v>1103</v>
      </c>
      <c r="F46" s="20" t="s">
        <v>706</v>
      </c>
      <c r="G46" s="20" t="s">
        <v>964</v>
      </c>
      <c r="H46" s="25">
        <v>5608192.7300000004</v>
      </c>
      <c r="I46" s="25">
        <v>311414</v>
      </c>
      <c r="J46" s="25">
        <v>0</v>
      </c>
      <c r="K46" s="26">
        <v>-876111</v>
      </c>
      <c r="L46" s="25">
        <v>-185814</v>
      </c>
      <c r="M46" s="25">
        <v>-751017</v>
      </c>
      <c r="P46" s="35"/>
      <c r="Q46" s="35"/>
      <c r="R46" s="35"/>
      <c r="S46" s="35"/>
    </row>
    <row r="47" spans="1:19" x14ac:dyDescent="0.2">
      <c r="A47" s="15">
        <f t="shared" si="1"/>
        <v>39</v>
      </c>
      <c r="B47" s="23">
        <v>420999</v>
      </c>
      <c r="C47" s="21">
        <v>27323544000140</v>
      </c>
      <c r="D47" s="18" t="s">
        <v>1198</v>
      </c>
      <c r="E47" s="18" t="s">
        <v>1103</v>
      </c>
      <c r="F47" s="18" t="s">
        <v>660</v>
      </c>
      <c r="G47" s="18" t="s">
        <v>971</v>
      </c>
      <c r="H47" s="25">
        <v>5556366.54</v>
      </c>
      <c r="I47" s="25">
        <v>169991</v>
      </c>
      <c r="J47" s="25">
        <v>0</v>
      </c>
      <c r="K47" s="26">
        <v>-1948620</v>
      </c>
      <c r="L47" s="25">
        <v>-1422352</v>
      </c>
      <c r="M47" s="25">
        <v>-808258</v>
      </c>
      <c r="P47" s="35"/>
      <c r="Q47" s="35"/>
      <c r="R47" s="35"/>
      <c r="S47" s="35"/>
    </row>
    <row r="48" spans="1:19" x14ac:dyDescent="0.2">
      <c r="A48" s="15">
        <f t="shared" si="1"/>
        <v>40</v>
      </c>
      <c r="B48" s="23">
        <v>418692</v>
      </c>
      <c r="C48" s="21">
        <v>13746922000194</v>
      </c>
      <c r="D48" s="18" t="s">
        <v>1206</v>
      </c>
      <c r="E48" s="18" t="s">
        <v>1103</v>
      </c>
      <c r="F48" s="18" t="s">
        <v>769</v>
      </c>
      <c r="G48" s="18" t="s">
        <v>986</v>
      </c>
      <c r="H48" s="25">
        <v>5412979.3099999996</v>
      </c>
      <c r="I48" s="25">
        <v>0</v>
      </c>
      <c r="J48" s="25">
        <v>0</v>
      </c>
      <c r="K48" s="26">
        <v>-2291539</v>
      </c>
      <c r="L48" s="25">
        <v>0</v>
      </c>
      <c r="M48" s="25">
        <v>0</v>
      </c>
      <c r="P48" s="35"/>
      <c r="Q48" s="35"/>
      <c r="R48" s="35"/>
      <c r="S48" s="35"/>
    </row>
    <row r="49" spans="1:19" x14ac:dyDescent="0.2">
      <c r="A49" s="15">
        <f t="shared" si="1"/>
        <v>41</v>
      </c>
      <c r="B49" s="23">
        <v>420662</v>
      </c>
      <c r="C49" s="21">
        <v>26143483000177</v>
      </c>
      <c r="D49" s="18" t="s">
        <v>1117</v>
      </c>
      <c r="E49" s="18" t="s">
        <v>1103</v>
      </c>
      <c r="F49" s="18" t="s">
        <v>674</v>
      </c>
      <c r="G49" s="18" t="s">
        <v>963</v>
      </c>
      <c r="H49" s="25">
        <v>4874760.3</v>
      </c>
      <c r="I49" s="25">
        <v>0</v>
      </c>
      <c r="J49" s="25">
        <v>0</v>
      </c>
      <c r="K49" s="26">
        <v>-751001</v>
      </c>
      <c r="L49" s="25">
        <v>0</v>
      </c>
      <c r="M49" s="25">
        <v>0</v>
      </c>
      <c r="P49" s="35"/>
      <c r="Q49" s="35"/>
      <c r="R49" s="35"/>
      <c r="S49" s="35"/>
    </row>
    <row r="50" spans="1:19" x14ac:dyDescent="0.2">
      <c r="A50" s="15">
        <f t="shared" si="1"/>
        <v>42</v>
      </c>
      <c r="B50" s="23">
        <v>418030</v>
      </c>
      <c r="C50" s="21">
        <v>13138885000131</v>
      </c>
      <c r="D50" s="18" t="s">
        <v>1119</v>
      </c>
      <c r="E50" s="18" t="s">
        <v>1103</v>
      </c>
      <c r="F50" s="18" t="s">
        <v>654</v>
      </c>
      <c r="G50" s="18" t="s">
        <v>964</v>
      </c>
      <c r="H50" s="25">
        <v>4702118.9400000004</v>
      </c>
      <c r="I50" s="25">
        <v>25765</v>
      </c>
      <c r="J50" s="25">
        <v>0</v>
      </c>
      <c r="K50" s="26">
        <v>-3211375</v>
      </c>
      <c r="L50" s="25">
        <v>0</v>
      </c>
      <c r="M50" s="25">
        <v>0</v>
      </c>
      <c r="P50" s="35"/>
      <c r="Q50" s="35"/>
      <c r="R50" s="35"/>
      <c r="S50" s="35"/>
    </row>
    <row r="51" spans="1:19" x14ac:dyDescent="0.2">
      <c r="A51" s="15">
        <f t="shared" si="1"/>
        <v>43</v>
      </c>
      <c r="B51" s="23">
        <v>420671</v>
      </c>
      <c r="C51" s="21">
        <v>26134881000127</v>
      </c>
      <c r="D51" s="18" t="s">
        <v>1488</v>
      </c>
      <c r="E51" s="18" t="s">
        <v>1103</v>
      </c>
      <c r="F51" s="18" t="s">
        <v>669</v>
      </c>
      <c r="G51" s="18" t="s">
        <v>976</v>
      </c>
      <c r="H51" s="25">
        <v>4236484.76</v>
      </c>
      <c r="I51" s="25">
        <v>0</v>
      </c>
      <c r="J51" s="25">
        <v>0</v>
      </c>
      <c r="K51" s="26">
        <v>-1751004</v>
      </c>
      <c r="L51" s="25">
        <v>-2373662</v>
      </c>
      <c r="M51" s="25">
        <v>0</v>
      </c>
      <c r="P51" s="35"/>
      <c r="Q51" s="35"/>
      <c r="R51" s="35"/>
      <c r="S51" s="35"/>
    </row>
    <row r="52" spans="1:19" x14ac:dyDescent="0.2">
      <c r="A52" s="19">
        <f t="shared" si="1"/>
        <v>44</v>
      </c>
      <c r="B52" s="24">
        <v>417769</v>
      </c>
      <c r="C52" s="22">
        <v>12080518000161</v>
      </c>
      <c r="D52" s="20" t="s">
        <v>1121</v>
      </c>
      <c r="E52" s="20" t="s">
        <v>1103</v>
      </c>
      <c r="F52" s="20" t="s">
        <v>1122</v>
      </c>
      <c r="G52" s="20" t="s">
        <v>972</v>
      </c>
      <c r="H52" s="25">
        <v>3626188.26</v>
      </c>
      <c r="I52" s="25">
        <v>0</v>
      </c>
      <c r="J52" s="25">
        <v>0</v>
      </c>
      <c r="K52" s="26">
        <v>-1459092</v>
      </c>
      <c r="L52" s="25">
        <v>-1691832</v>
      </c>
      <c r="M52" s="25">
        <v>-73703</v>
      </c>
      <c r="P52" s="35"/>
      <c r="Q52" s="35"/>
      <c r="R52" s="35"/>
      <c r="S52" s="35"/>
    </row>
    <row r="53" spans="1:19" x14ac:dyDescent="0.2">
      <c r="A53" s="15">
        <f t="shared" si="1"/>
        <v>45</v>
      </c>
      <c r="B53" s="23">
        <v>419095</v>
      </c>
      <c r="C53" s="21">
        <v>17827384000113</v>
      </c>
      <c r="D53" s="18" t="s">
        <v>1170</v>
      </c>
      <c r="E53" s="18" t="s">
        <v>1103</v>
      </c>
      <c r="F53" s="18" t="s">
        <v>712</v>
      </c>
      <c r="G53" s="18" t="s">
        <v>964</v>
      </c>
      <c r="H53" s="25">
        <v>3384469.92</v>
      </c>
      <c r="I53" s="25">
        <v>54239</v>
      </c>
      <c r="J53" s="25">
        <v>0</v>
      </c>
      <c r="K53" s="26">
        <v>-2513400</v>
      </c>
      <c r="L53" s="25">
        <v>-260851</v>
      </c>
      <c r="M53" s="25">
        <v>-190086</v>
      </c>
      <c r="P53" s="35"/>
      <c r="Q53" s="35"/>
      <c r="R53" s="35"/>
      <c r="S53" s="35"/>
    </row>
    <row r="54" spans="1:19" x14ac:dyDescent="0.2">
      <c r="A54" s="15">
        <f t="shared" si="1"/>
        <v>46</v>
      </c>
      <c r="B54" s="23">
        <v>417441</v>
      </c>
      <c r="C54" s="21">
        <v>1856107000107</v>
      </c>
      <c r="D54" s="18" t="s">
        <v>1152</v>
      </c>
      <c r="E54" s="18" t="s">
        <v>1103</v>
      </c>
      <c r="F54" s="18" t="s">
        <v>725</v>
      </c>
      <c r="G54" s="18" t="s">
        <v>984</v>
      </c>
      <c r="H54" s="25">
        <v>3302841.1</v>
      </c>
      <c r="I54" s="25">
        <v>0</v>
      </c>
      <c r="J54" s="25">
        <v>0</v>
      </c>
      <c r="K54" s="26">
        <v>-2683573</v>
      </c>
      <c r="L54" s="25">
        <v>0</v>
      </c>
      <c r="M54" s="25">
        <v>0</v>
      </c>
      <c r="P54" s="35"/>
      <c r="Q54" s="35"/>
      <c r="R54" s="35"/>
      <c r="S54" s="35"/>
    </row>
    <row r="55" spans="1:19" x14ac:dyDescent="0.2">
      <c r="A55" s="15">
        <f t="shared" si="1"/>
        <v>47</v>
      </c>
      <c r="B55" s="23">
        <v>418757</v>
      </c>
      <c r="C55" s="21">
        <v>73505463000189</v>
      </c>
      <c r="D55" s="18" t="s">
        <v>1144</v>
      </c>
      <c r="E55" s="18" t="s">
        <v>1103</v>
      </c>
      <c r="F55" s="18" t="s">
        <v>934</v>
      </c>
      <c r="G55" s="18" t="s">
        <v>968</v>
      </c>
      <c r="H55" s="25">
        <v>3268287.78</v>
      </c>
      <c r="I55" s="25">
        <v>43663</v>
      </c>
      <c r="J55" s="25">
        <v>0</v>
      </c>
      <c r="K55" s="26">
        <v>-2470310</v>
      </c>
      <c r="L55" s="25">
        <v>-257653</v>
      </c>
      <c r="M55" s="25">
        <v>-65026</v>
      </c>
      <c r="P55" s="35"/>
      <c r="Q55" s="35"/>
      <c r="R55" s="35"/>
      <c r="S55" s="35"/>
    </row>
    <row r="56" spans="1:19" x14ac:dyDescent="0.2">
      <c r="A56" s="15">
        <f t="shared" si="1"/>
        <v>48</v>
      </c>
      <c r="B56" s="23">
        <v>420263</v>
      </c>
      <c r="C56" s="21">
        <v>26143531000127</v>
      </c>
      <c r="D56" s="18" t="s">
        <v>1211</v>
      </c>
      <c r="E56" s="18" t="s">
        <v>1103</v>
      </c>
      <c r="F56" s="18" t="s">
        <v>674</v>
      </c>
      <c r="G56" s="18" t="s">
        <v>963</v>
      </c>
      <c r="H56" s="25">
        <v>3158596.35</v>
      </c>
      <c r="I56" s="25">
        <v>4463526</v>
      </c>
      <c r="J56" s="25">
        <v>0</v>
      </c>
      <c r="K56" s="26">
        <v>-6157519</v>
      </c>
      <c r="L56" s="25">
        <v>0</v>
      </c>
      <c r="M56" s="25">
        <v>0</v>
      </c>
      <c r="P56" s="35"/>
      <c r="Q56" s="35"/>
      <c r="R56" s="35"/>
      <c r="S56" s="35"/>
    </row>
    <row r="57" spans="1:19" x14ac:dyDescent="0.2">
      <c r="A57" s="15">
        <f t="shared" si="1"/>
        <v>49</v>
      </c>
      <c r="B57" s="23">
        <v>417262</v>
      </c>
      <c r="C57" s="21">
        <v>10897869000134</v>
      </c>
      <c r="D57" s="18" t="s">
        <v>1157</v>
      </c>
      <c r="E57" s="18" t="s">
        <v>1103</v>
      </c>
      <c r="F57" s="18" t="s">
        <v>699</v>
      </c>
      <c r="G57" s="18" t="s">
        <v>966</v>
      </c>
      <c r="H57" s="25">
        <v>2964137.35</v>
      </c>
      <c r="I57" s="25">
        <v>0</v>
      </c>
      <c r="J57" s="25">
        <v>0</v>
      </c>
      <c r="K57" s="26">
        <v>-1218308</v>
      </c>
      <c r="L57" s="25">
        <v>-535392</v>
      </c>
      <c r="M57" s="25">
        <v>0</v>
      </c>
      <c r="P57" s="35"/>
      <c r="Q57" s="35"/>
      <c r="R57" s="35"/>
      <c r="S57" s="35"/>
    </row>
    <row r="58" spans="1:19" x14ac:dyDescent="0.2">
      <c r="A58" s="15">
        <f t="shared" si="1"/>
        <v>50</v>
      </c>
      <c r="B58" s="23">
        <v>418323</v>
      </c>
      <c r="C58" s="21">
        <v>13286268000183</v>
      </c>
      <c r="D58" s="18" t="s">
        <v>1143</v>
      </c>
      <c r="E58" s="18" t="s">
        <v>1103</v>
      </c>
      <c r="F58" s="18" t="s">
        <v>674</v>
      </c>
      <c r="G58" s="18" t="s">
        <v>963</v>
      </c>
      <c r="H58" s="25">
        <v>2901531.9</v>
      </c>
      <c r="I58" s="25">
        <v>0</v>
      </c>
      <c r="J58" s="25">
        <v>0</v>
      </c>
      <c r="K58" s="26">
        <v>-3451726</v>
      </c>
      <c r="L58" s="25">
        <v>0</v>
      </c>
      <c r="M58" s="25">
        <v>0</v>
      </c>
      <c r="P58" s="35"/>
      <c r="Q58" s="35"/>
      <c r="R58" s="35"/>
      <c r="S58" s="35"/>
    </row>
    <row r="59" spans="1:19" x14ac:dyDescent="0.2">
      <c r="A59" s="15">
        <f t="shared" si="1"/>
        <v>51</v>
      </c>
      <c r="B59" s="23">
        <v>419907</v>
      </c>
      <c r="C59" s="21">
        <v>22891640000171</v>
      </c>
      <c r="D59" s="18" t="s">
        <v>1108</v>
      </c>
      <c r="E59" s="18" t="s">
        <v>1103</v>
      </c>
      <c r="F59" s="18" t="s">
        <v>698</v>
      </c>
      <c r="G59" s="18" t="s">
        <v>979</v>
      </c>
      <c r="H59" s="25">
        <v>2857968.69</v>
      </c>
      <c r="I59" s="25">
        <v>0</v>
      </c>
      <c r="J59" s="25">
        <v>0</v>
      </c>
      <c r="K59" s="26">
        <v>-770141</v>
      </c>
      <c r="L59" s="25">
        <v>-1159335</v>
      </c>
      <c r="M59" s="25">
        <v>-1185308</v>
      </c>
    </row>
    <row r="60" spans="1:19" x14ac:dyDescent="0.2">
      <c r="A60" s="15">
        <f t="shared" si="1"/>
        <v>52</v>
      </c>
      <c r="B60" s="23">
        <v>419231</v>
      </c>
      <c r="C60" s="21">
        <v>19112659000168</v>
      </c>
      <c r="D60" s="18" t="s">
        <v>1226</v>
      </c>
      <c r="E60" s="18" t="s">
        <v>1103</v>
      </c>
      <c r="F60" s="18" t="s">
        <v>817</v>
      </c>
      <c r="G60" s="18" t="s">
        <v>979</v>
      </c>
      <c r="H60" s="25">
        <v>2824911.51</v>
      </c>
      <c r="I60" s="25">
        <v>0</v>
      </c>
      <c r="J60" s="25">
        <v>0</v>
      </c>
      <c r="K60" s="26">
        <v>-2085601</v>
      </c>
      <c r="L60" s="25">
        <v>-115099</v>
      </c>
      <c r="M60" s="25">
        <v>-16566</v>
      </c>
    </row>
    <row r="61" spans="1:19" x14ac:dyDescent="0.2">
      <c r="A61" s="15">
        <f t="shared" si="1"/>
        <v>53</v>
      </c>
      <c r="B61" s="23">
        <v>419265</v>
      </c>
      <c r="C61" s="21">
        <v>17634722000109</v>
      </c>
      <c r="D61" s="18" t="s">
        <v>1136</v>
      </c>
      <c r="E61" s="18" t="s">
        <v>1103</v>
      </c>
      <c r="F61" s="18" t="s">
        <v>669</v>
      </c>
      <c r="G61" s="18" t="s">
        <v>976</v>
      </c>
      <c r="H61" s="25">
        <v>2738385.91</v>
      </c>
      <c r="I61" s="25">
        <v>13111</v>
      </c>
      <c r="J61" s="25">
        <v>0</v>
      </c>
      <c r="K61" s="26">
        <v>-821398</v>
      </c>
      <c r="L61" s="25">
        <v>-22345</v>
      </c>
      <c r="M61" s="25">
        <v>-1707563</v>
      </c>
    </row>
    <row r="62" spans="1:19" x14ac:dyDescent="0.2">
      <c r="A62" s="15">
        <f t="shared" si="1"/>
        <v>54</v>
      </c>
      <c r="B62" s="23">
        <v>420824</v>
      </c>
      <c r="C62" s="21">
        <v>26732895000142</v>
      </c>
      <c r="D62" s="18" t="s">
        <v>1215</v>
      </c>
      <c r="E62" s="18" t="s">
        <v>1103</v>
      </c>
      <c r="F62" s="18" t="s">
        <v>674</v>
      </c>
      <c r="G62" s="18" t="s">
        <v>963</v>
      </c>
      <c r="H62" s="25">
        <v>2359619.5</v>
      </c>
      <c r="I62" s="25">
        <v>-183642</v>
      </c>
      <c r="J62" s="25">
        <v>0</v>
      </c>
      <c r="K62" s="26">
        <v>-1482573</v>
      </c>
      <c r="L62" s="25">
        <v>0</v>
      </c>
      <c r="M62" s="25">
        <v>0</v>
      </c>
    </row>
    <row r="63" spans="1:19" x14ac:dyDescent="0.2">
      <c r="A63" s="15">
        <f t="shared" si="1"/>
        <v>55</v>
      </c>
      <c r="B63" s="23">
        <v>417785</v>
      </c>
      <c r="C63" s="21">
        <v>4566215000125</v>
      </c>
      <c r="D63" s="18" t="s">
        <v>1238</v>
      </c>
      <c r="E63" s="18" t="s">
        <v>1103</v>
      </c>
      <c r="F63" s="18" t="s">
        <v>656</v>
      </c>
      <c r="G63" s="18" t="s">
        <v>968</v>
      </c>
      <c r="H63" s="25">
        <v>1963744.27</v>
      </c>
      <c r="I63" s="25">
        <v>4173</v>
      </c>
      <c r="J63" s="25">
        <v>0</v>
      </c>
      <c r="K63" s="26">
        <v>-453336</v>
      </c>
      <c r="L63" s="25">
        <v>0</v>
      </c>
      <c r="M63" s="25">
        <v>0</v>
      </c>
    </row>
    <row r="64" spans="1:19" x14ac:dyDescent="0.2">
      <c r="A64" s="15">
        <f t="shared" si="1"/>
        <v>56</v>
      </c>
      <c r="B64" s="23">
        <v>417165</v>
      </c>
      <c r="C64" s="21">
        <v>9114713000150</v>
      </c>
      <c r="D64" s="18" t="s">
        <v>1137</v>
      </c>
      <c r="E64" s="18" t="s">
        <v>1103</v>
      </c>
      <c r="F64" s="18" t="s">
        <v>674</v>
      </c>
      <c r="G64" s="18" t="s">
        <v>963</v>
      </c>
      <c r="H64" s="25">
        <v>1766246.67</v>
      </c>
      <c r="I64" s="25">
        <v>0</v>
      </c>
      <c r="J64" s="25">
        <v>0</v>
      </c>
      <c r="K64" s="26">
        <v>-1786445</v>
      </c>
      <c r="L64" s="25">
        <v>0</v>
      </c>
      <c r="M64" s="25">
        <v>0</v>
      </c>
    </row>
    <row r="65" spans="1:13" x14ac:dyDescent="0.2">
      <c r="A65" s="15">
        <f t="shared" si="1"/>
        <v>57</v>
      </c>
      <c r="B65" s="23">
        <v>418277</v>
      </c>
      <c r="C65" s="21">
        <v>13412400000156</v>
      </c>
      <c r="D65" s="18" t="s">
        <v>1164</v>
      </c>
      <c r="E65" s="18" t="s">
        <v>1103</v>
      </c>
      <c r="F65" s="18" t="s">
        <v>697</v>
      </c>
      <c r="G65" s="18" t="s">
        <v>964</v>
      </c>
      <c r="H65" s="25">
        <v>1756171.21</v>
      </c>
      <c r="I65" s="25">
        <v>145534</v>
      </c>
      <c r="J65" s="25">
        <v>0</v>
      </c>
      <c r="K65" s="26">
        <v>-1040102</v>
      </c>
      <c r="L65" s="25">
        <v>0</v>
      </c>
      <c r="M65" s="25">
        <v>0</v>
      </c>
    </row>
    <row r="66" spans="1:13" x14ac:dyDescent="0.2">
      <c r="A66" s="15">
        <f t="shared" si="1"/>
        <v>58</v>
      </c>
      <c r="B66" s="23">
        <v>418013</v>
      </c>
      <c r="C66" s="21">
        <v>12903235000172</v>
      </c>
      <c r="D66" s="18" t="s">
        <v>1125</v>
      </c>
      <c r="E66" s="18" t="s">
        <v>1103</v>
      </c>
      <c r="F66" s="18" t="s">
        <v>769</v>
      </c>
      <c r="G66" s="18" t="s">
        <v>986</v>
      </c>
      <c r="H66" s="25">
        <v>1140185.0900000001</v>
      </c>
      <c r="I66" s="25">
        <v>0</v>
      </c>
      <c r="J66" s="25">
        <v>0</v>
      </c>
      <c r="K66" s="26">
        <v>-564868</v>
      </c>
      <c r="L66" s="25">
        <v>0</v>
      </c>
      <c r="M66" s="25">
        <v>0</v>
      </c>
    </row>
    <row r="67" spans="1:13" x14ac:dyDescent="0.2">
      <c r="A67" s="15">
        <f t="shared" si="1"/>
        <v>59</v>
      </c>
      <c r="B67" s="23">
        <v>418901</v>
      </c>
      <c r="C67" s="21">
        <v>10458298000131</v>
      </c>
      <c r="D67" s="18" t="s">
        <v>1105</v>
      </c>
      <c r="E67" s="18" t="s">
        <v>1103</v>
      </c>
      <c r="F67" s="18" t="s">
        <v>674</v>
      </c>
      <c r="G67" s="18" t="s">
        <v>963</v>
      </c>
      <c r="H67" s="25">
        <v>1071558.3899999999</v>
      </c>
      <c r="I67" s="25">
        <v>0</v>
      </c>
      <c r="J67" s="25">
        <v>0</v>
      </c>
      <c r="K67" s="26">
        <v>-571363</v>
      </c>
      <c r="L67" s="25">
        <v>0</v>
      </c>
      <c r="M67" s="25">
        <v>0</v>
      </c>
    </row>
    <row r="68" spans="1:13" x14ac:dyDescent="0.2">
      <c r="A68" s="15">
        <f t="shared" si="1"/>
        <v>60</v>
      </c>
      <c r="B68" s="23">
        <v>420956</v>
      </c>
      <c r="C68" s="21">
        <v>27657711000190</v>
      </c>
      <c r="D68" s="18" t="s">
        <v>1188</v>
      </c>
      <c r="E68" s="18" t="s">
        <v>1103</v>
      </c>
      <c r="F68" s="18" t="s">
        <v>1189</v>
      </c>
      <c r="G68" s="18" t="s">
        <v>971</v>
      </c>
      <c r="H68" s="25">
        <v>1064898.3700000001</v>
      </c>
      <c r="I68" s="25">
        <v>6253</v>
      </c>
      <c r="J68" s="25">
        <v>0</v>
      </c>
      <c r="K68" s="26">
        <v>-428880</v>
      </c>
      <c r="L68" s="25">
        <v>-431428</v>
      </c>
      <c r="M68" s="25">
        <v>-55399</v>
      </c>
    </row>
    <row r="69" spans="1:13" x14ac:dyDescent="0.2">
      <c r="A69" s="15">
        <f t="shared" si="1"/>
        <v>61</v>
      </c>
      <c r="B69" s="23">
        <v>419931</v>
      </c>
      <c r="C69" s="21">
        <v>10547779000113</v>
      </c>
      <c r="D69" s="18" t="s">
        <v>1156</v>
      </c>
      <c r="E69" s="18" t="s">
        <v>1103</v>
      </c>
      <c r="F69" s="18" t="s">
        <v>697</v>
      </c>
      <c r="G69" s="18" t="s">
        <v>964</v>
      </c>
      <c r="H69" s="25">
        <v>966323.11</v>
      </c>
      <c r="I69" s="25">
        <v>0</v>
      </c>
      <c r="J69" s="25">
        <v>0</v>
      </c>
      <c r="K69" s="26">
        <v>-319806</v>
      </c>
      <c r="L69" s="25">
        <v>0</v>
      </c>
      <c r="M69" s="25">
        <v>0</v>
      </c>
    </row>
    <row r="70" spans="1:13" x14ac:dyDescent="0.2">
      <c r="A70" s="15">
        <f t="shared" si="1"/>
        <v>62</v>
      </c>
      <c r="B70" s="23">
        <v>420034</v>
      </c>
      <c r="C70" s="21">
        <v>22168391000190</v>
      </c>
      <c r="D70" s="18" t="s">
        <v>1182</v>
      </c>
      <c r="E70" s="18" t="s">
        <v>1103</v>
      </c>
      <c r="F70" s="18" t="s">
        <v>1081</v>
      </c>
      <c r="G70" s="18" t="s">
        <v>963</v>
      </c>
      <c r="H70" s="25">
        <v>950079.14</v>
      </c>
      <c r="I70" s="25">
        <v>0</v>
      </c>
      <c r="J70" s="25">
        <v>0</v>
      </c>
      <c r="K70" s="26">
        <v>-435175</v>
      </c>
      <c r="L70" s="25">
        <v>-118304</v>
      </c>
      <c r="M70" s="25">
        <v>-53429</v>
      </c>
    </row>
    <row r="71" spans="1:13" x14ac:dyDescent="0.2">
      <c r="A71" s="15">
        <f t="shared" si="1"/>
        <v>63</v>
      </c>
      <c r="B71" s="23">
        <v>420280</v>
      </c>
      <c r="C71" s="21">
        <v>25006061000197</v>
      </c>
      <c r="D71" s="18" t="s">
        <v>1192</v>
      </c>
      <c r="E71" s="18" t="s">
        <v>1103</v>
      </c>
      <c r="F71" s="18" t="s">
        <v>654</v>
      </c>
      <c r="G71" s="18" t="s">
        <v>964</v>
      </c>
      <c r="H71" s="25">
        <v>941608.38</v>
      </c>
      <c r="I71" s="25">
        <v>-53511</v>
      </c>
      <c r="J71" s="25">
        <v>0</v>
      </c>
      <c r="K71" s="26">
        <v>-864546</v>
      </c>
      <c r="L71" s="25">
        <v>0</v>
      </c>
      <c r="M71" s="25">
        <v>-134</v>
      </c>
    </row>
    <row r="72" spans="1:13" x14ac:dyDescent="0.2">
      <c r="A72" s="15">
        <f t="shared" si="1"/>
        <v>64</v>
      </c>
      <c r="B72" s="23">
        <v>419842</v>
      </c>
      <c r="C72" s="21">
        <v>22340694000149</v>
      </c>
      <c r="D72" s="18" t="s">
        <v>1223</v>
      </c>
      <c r="E72" s="18" t="s">
        <v>1103</v>
      </c>
      <c r="F72" s="18" t="s">
        <v>660</v>
      </c>
      <c r="G72" s="18" t="s">
        <v>971</v>
      </c>
      <c r="H72" s="25">
        <v>921993.97</v>
      </c>
      <c r="I72" s="25">
        <v>32455</v>
      </c>
      <c r="J72" s="25">
        <v>0</v>
      </c>
      <c r="K72" s="26">
        <v>-916470</v>
      </c>
      <c r="L72" s="25">
        <v>-259322</v>
      </c>
      <c r="M72" s="25">
        <v>-266022</v>
      </c>
    </row>
    <row r="73" spans="1:13" x14ac:dyDescent="0.2">
      <c r="A73" s="15">
        <f t="shared" ref="A73:A104" si="2">ROW()-8</f>
        <v>65</v>
      </c>
      <c r="B73" s="23">
        <v>417343</v>
      </c>
      <c r="C73" s="21">
        <v>39245402000191</v>
      </c>
      <c r="D73" s="18" t="s">
        <v>1150</v>
      </c>
      <c r="E73" s="18" t="s">
        <v>1103</v>
      </c>
      <c r="F73" s="18" t="s">
        <v>674</v>
      </c>
      <c r="G73" s="18" t="s">
        <v>963</v>
      </c>
      <c r="H73" s="25">
        <v>912214.76</v>
      </c>
      <c r="I73" s="25">
        <v>0</v>
      </c>
      <c r="J73" s="25">
        <v>0</v>
      </c>
      <c r="K73" s="26">
        <v>-622830</v>
      </c>
      <c r="L73" s="25">
        <v>0</v>
      </c>
      <c r="M73" s="25">
        <v>0</v>
      </c>
    </row>
    <row r="74" spans="1:13" x14ac:dyDescent="0.2">
      <c r="A74" s="15">
        <f t="shared" si="2"/>
        <v>66</v>
      </c>
      <c r="B74" s="23">
        <v>417998</v>
      </c>
      <c r="C74" s="21">
        <v>11980614000101</v>
      </c>
      <c r="D74" s="18" t="s">
        <v>1166</v>
      </c>
      <c r="E74" s="18" t="s">
        <v>1103</v>
      </c>
      <c r="F74" s="18" t="s">
        <v>659</v>
      </c>
      <c r="G74" s="18" t="s">
        <v>970</v>
      </c>
      <c r="H74" s="25">
        <v>836758.18</v>
      </c>
      <c r="I74" s="25">
        <v>0</v>
      </c>
      <c r="J74" s="25">
        <v>0</v>
      </c>
      <c r="K74" s="26">
        <v>-830624</v>
      </c>
      <c r="L74" s="25">
        <v>0</v>
      </c>
      <c r="M74" s="25">
        <v>0</v>
      </c>
    </row>
    <row r="75" spans="1:13" x14ac:dyDescent="0.2">
      <c r="A75" s="15">
        <f t="shared" si="2"/>
        <v>67</v>
      </c>
      <c r="B75" s="23">
        <v>417696</v>
      </c>
      <c r="C75" s="21">
        <v>11235328000103</v>
      </c>
      <c r="D75" s="18" t="s">
        <v>1176</v>
      </c>
      <c r="E75" s="18" t="s">
        <v>1103</v>
      </c>
      <c r="F75" s="18" t="s">
        <v>837</v>
      </c>
      <c r="G75" s="18" t="s">
        <v>964</v>
      </c>
      <c r="H75" s="25">
        <v>824006.46</v>
      </c>
      <c r="I75" s="25">
        <v>801</v>
      </c>
      <c r="J75" s="25">
        <v>0</v>
      </c>
      <c r="K75" s="26">
        <v>-420082</v>
      </c>
      <c r="L75" s="25">
        <v>0</v>
      </c>
      <c r="M75" s="25">
        <v>-26930</v>
      </c>
    </row>
    <row r="76" spans="1:13" x14ac:dyDescent="0.2">
      <c r="A76" s="15">
        <f t="shared" si="2"/>
        <v>68</v>
      </c>
      <c r="B76" s="23">
        <v>417858</v>
      </c>
      <c r="C76" s="21">
        <v>4827428000163</v>
      </c>
      <c r="D76" s="18" t="s">
        <v>1123</v>
      </c>
      <c r="E76" s="18" t="s">
        <v>1103</v>
      </c>
      <c r="F76" s="18" t="s">
        <v>674</v>
      </c>
      <c r="G76" s="18" t="s">
        <v>963</v>
      </c>
      <c r="H76" s="25">
        <v>811994.67</v>
      </c>
      <c r="I76" s="25">
        <v>-64276</v>
      </c>
      <c r="J76" s="25">
        <v>0</v>
      </c>
      <c r="K76" s="26">
        <v>-792566</v>
      </c>
      <c r="L76" s="25">
        <v>0</v>
      </c>
      <c r="M76" s="25">
        <v>0</v>
      </c>
    </row>
    <row r="77" spans="1:13" x14ac:dyDescent="0.2">
      <c r="A77" s="15">
        <f t="shared" si="2"/>
        <v>69</v>
      </c>
      <c r="B77" s="23">
        <v>418307</v>
      </c>
      <c r="C77" s="21">
        <v>13951333000148</v>
      </c>
      <c r="D77" s="18" t="s">
        <v>1195</v>
      </c>
      <c r="E77" s="18" t="s">
        <v>1103</v>
      </c>
      <c r="F77" s="18" t="s">
        <v>674</v>
      </c>
      <c r="G77" s="18" t="s">
        <v>963</v>
      </c>
      <c r="H77" s="25">
        <v>753280.93</v>
      </c>
      <c r="I77" s="25">
        <v>0</v>
      </c>
      <c r="J77" s="25">
        <v>0</v>
      </c>
      <c r="K77" s="26">
        <v>-202643</v>
      </c>
      <c r="L77" s="25">
        <v>0</v>
      </c>
      <c r="M77" s="25">
        <v>0</v>
      </c>
    </row>
    <row r="78" spans="1:13" x14ac:dyDescent="0.2">
      <c r="A78" s="15">
        <f t="shared" si="2"/>
        <v>70</v>
      </c>
      <c r="B78" s="23">
        <v>420794</v>
      </c>
      <c r="C78" s="21">
        <v>23779545000143</v>
      </c>
      <c r="D78" s="18" t="s">
        <v>1124</v>
      </c>
      <c r="E78" s="18" t="s">
        <v>1103</v>
      </c>
      <c r="F78" s="18" t="s">
        <v>694</v>
      </c>
      <c r="G78" s="18" t="s">
        <v>981</v>
      </c>
      <c r="H78" s="25">
        <v>633768.53</v>
      </c>
      <c r="I78" s="25">
        <v>1</v>
      </c>
      <c r="J78" s="25">
        <v>0</v>
      </c>
      <c r="K78" s="26">
        <v>-533884</v>
      </c>
      <c r="L78" s="25">
        <v>0</v>
      </c>
      <c r="M78" s="25">
        <v>0</v>
      </c>
    </row>
    <row r="79" spans="1:13" x14ac:dyDescent="0.2">
      <c r="A79" s="15">
        <f t="shared" si="2"/>
        <v>71</v>
      </c>
      <c r="B79" s="23">
        <v>419559</v>
      </c>
      <c r="C79" s="21">
        <v>20613814000109</v>
      </c>
      <c r="D79" s="18" t="s">
        <v>1177</v>
      </c>
      <c r="E79" s="18" t="s">
        <v>1103</v>
      </c>
      <c r="F79" s="18" t="s">
        <v>674</v>
      </c>
      <c r="G79" s="18" t="s">
        <v>963</v>
      </c>
      <c r="H79" s="25">
        <v>600375.9</v>
      </c>
      <c r="I79" s="25">
        <v>0</v>
      </c>
      <c r="J79" s="25">
        <v>0</v>
      </c>
      <c r="K79" s="26">
        <v>-703077</v>
      </c>
      <c r="L79" s="25">
        <v>-38726</v>
      </c>
      <c r="M79" s="25">
        <v>-21476</v>
      </c>
    </row>
    <row r="80" spans="1:13" x14ac:dyDescent="0.2">
      <c r="A80" s="15">
        <f t="shared" si="2"/>
        <v>72</v>
      </c>
      <c r="B80" s="23">
        <v>417319</v>
      </c>
      <c r="C80" s="21">
        <v>8049842000140</v>
      </c>
      <c r="D80" s="18" t="s">
        <v>1201</v>
      </c>
      <c r="E80" s="18" t="s">
        <v>1103</v>
      </c>
      <c r="F80" s="18" t="s">
        <v>654</v>
      </c>
      <c r="G80" s="18" t="s">
        <v>964</v>
      </c>
      <c r="H80" s="25">
        <v>543448.73</v>
      </c>
      <c r="I80" s="25">
        <v>-80835</v>
      </c>
      <c r="J80" s="25">
        <v>0</v>
      </c>
      <c r="K80" s="26">
        <v>-557959</v>
      </c>
      <c r="L80" s="25">
        <v>0</v>
      </c>
      <c r="M80" s="25">
        <v>-560920</v>
      </c>
    </row>
    <row r="81" spans="1:13" x14ac:dyDescent="0.2">
      <c r="A81" s="15">
        <f t="shared" si="2"/>
        <v>73</v>
      </c>
      <c r="B81" s="23">
        <v>421375</v>
      </c>
      <c r="C81" s="21">
        <v>29958867000136</v>
      </c>
      <c r="D81" s="18" t="s">
        <v>1168</v>
      </c>
      <c r="E81" s="18" t="s">
        <v>1103</v>
      </c>
      <c r="F81" s="18" t="s">
        <v>654</v>
      </c>
      <c r="G81" s="18" t="s">
        <v>964</v>
      </c>
      <c r="H81" s="25">
        <v>527975.81999999995</v>
      </c>
      <c r="I81" s="25">
        <v>2035</v>
      </c>
      <c r="J81" s="25">
        <v>0</v>
      </c>
      <c r="K81" s="26">
        <v>-542069</v>
      </c>
      <c r="L81" s="25">
        <v>-176897</v>
      </c>
      <c r="M81" s="25">
        <v>-33419</v>
      </c>
    </row>
    <row r="82" spans="1:13" x14ac:dyDescent="0.2">
      <c r="A82" s="15">
        <f t="shared" si="2"/>
        <v>74</v>
      </c>
      <c r="B82" s="23">
        <v>418048</v>
      </c>
      <c r="C82" s="21">
        <v>12706827000102</v>
      </c>
      <c r="D82" s="18" t="s">
        <v>1153</v>
      </c>
      <c r="E82" s="18" t="s">
        <v>1103</v>
      </c>
      <c r="F82" s="18" t="s">
        <v>654</v>
      </c>
      <c r="G82" s="18" t="s">
        <v>964</v>
      </c>
      <c r="H82" s="25">
        <v>522161.32</v>
      </c>
      <c r="I82" s="25">
        <v>0</v>
      </c>
      <c r="J82" s="25">
        <v>0</v>
      </c>
      <c r="K82" s="26">
        <v>-536028</v>
      </c>
      <c r="L82" s="25">
        <v>0</v>
      </c>
      <c r="M82" s="25">
        <v>-2325</v>
      </c>
    </row>
    <row r="83" spans="1:13" x14ac:dyDescent="0.2">
      <c r="A83" s="15">
        <f t="shared" si="2"/>
        <v>75</v>
      </c>
      <c r="B83" s="23">
        <v>421103</v>
      </c>
      <c r="C83" s="21">
        <v>27652972000117</v>
      </c>
      <c r="D83" s="18" t="s">
        <v>1204</v>
      </c>
      <c r="E83" s="18" t="s">
        <v>1103</v>
      </c>
      <c r="F83" s="18" t="s">
        <v>669</v>
      </c>
      <c r="G83" s="18" t="s">
        <v>976</v>
      </c>
      <c r="H83" s="25">
        <v>508436.59</v>
      </c>
      <c r="I83" s="25">
        <v>-28726</v>
      </c>
      <c r="J83" s="25">
        <v>0</v>
      </c>
      <c r="K83" s="26">
        <v>-254522</v>
      </c>
      <c r="L83" s="25">
        <v>0</v>
      </c>
      <c r="M83" s="25">
        <v>0</v>
      </c>
    </row>
    <row r="84" spans="1:13" x14ac:dyDescent="0.2">
      <c r="A84" s="15">
        <f t="shared" si="2"/>
        <v>76</v>
      </c>
      <c r="B84" s="23">
        <v>421324</v>
      </c>
      <c r="C84" s="21">
        <v>29179109000110</v>
      </c>
      <c r="D84" s="18" t="s">
        <v>1132</v>
      </c>
      <c r="E84" s="18" t="s">
        <v>1103</v>
      </c>
      <c r="F84" s="18" t="s">
        <v>688</v>
      </c>
      <c r="G84" s="18" t="s">
        <v>980</v>
      </c>
      <c r="H84" s="25">
        <v>456976.96</v>
      </c>
      <c r="I84" s="25">
        <v>0</v>
      </c>
      <c r="J84" s="25">
        <v>0</v>
      </c>
      <c r="K84" s="26">
        <v>-467030</v>
      </c>
      <c r="L84" s="25">
        <v>-6913</v>
      </c>
      <c r="M84" s="25">
        <v>-28887</v>
      </c>
    </row>
    <row r="85" spans="1:13" x14ac:dyDescent="0.2">
      <c r="A85" s="15">
        <f t="shared" si="2"/>
        <v>77</v>
      </c>
      <c r="B85" s="23">
        <v>420042</v>
      </c>
      <c r="C85" s="21">
        <v>13852392000169</v>
      </c>
      <c r="D85" s="18" t="s">
        <v>1134</v>
      </c>
      <c r="E85" s="18" t="s">
        <v>1103</v>
      </c>
      <c r="F85" s="18" t="s">
        <v>654</v>
      </c>
      <c r="G85" s="18" t="s">
        <v>964</v>
      </c>
      <c r="H85" s="25">
        <v>433831.58</v>
      </c>
      <c r="I85" s="25">
        <v>2163449</v>
      </c>
      <c r="J85" s="25">
        <v>0</v>
      </c>
      <c r="K85" s="26">
        <v>-1886969</v>
      </c>
      <c r="L85" s="25">
        <v>0</v>
      </c>
      <c r="M85" s="25">
        <v>0</v>
      </c>
    </row>
    <row r="86" spans="1:13" x14ac:dyDescent="0.2">
      <c r="A86" s="15">
        <f t="shared" si="2"/>
        <v>78</v>
      </c>
      <c r="B86" s="23">
        <v>421227</v>
      </c>
      <c r="C86" s="21">
        <v>28786120000185</v>
      </c>
      <c r="D86" s="18" t="s">
        <v>1489</v>
      </c>
      <c r="E86" s="18" t="s">
        <v>1103</v>
      </c>
      <c r="F86" s="18" t="s">
        <v>817</v>
      </c>
      <c r="G86" s="18" t="s">
        <v>979</v>
      </c>
      <c r="H86" s="25">
        <v>405314.63</v>
      </c>
      <c r="I86" s="25">
        <v>0</v>
      </c>
      <c r="J86" s="25">
        <v>-173542.47</v>
      </c>
      <c r="K86" s="26">
        <v>-69041</v>
      </c>
      <c r="L86" s="25">
        <v>-149340</v>
      </c>
      <c r="M86" s="25">
        <v>-64099</v>
      </c>
    </row>
    <row r="87" spans="1:13" x14ac:dyDescent="0.2">
      <c r="A87" s="15">
        <f t="shared" si="2"/>
        <v>79</v>
      </c>
      <c r="B87" s="23">
        <v>420689</v>
      </c>
      <c r="C87" s="21">
        <v>25073621000126</v>
      </c>
      <c r="D87" s="18" t="s">
        <v>1214</v>
      </c>
      <c r="E87" s="18" t="s">
        <v>1103</v>
      </c>
      <c r="F87" s="18" t="s">
        <v>674</v>
      </c>
      <c r="G87" s="18" t="s">
        <v>963</v>
      </c>
      <c r="H87" s="25">
        <v>379919.46</v>
      </c>
      <c r="I87" s="25">
        <v>0</v>
      </c>
      <c r="J87" s="25">
        <v>0</v>
      </c>
      <c r="K87" s="26">
        <v>-472345</v>
      </c>
      <c r="L87" s="25">
        <v>0</v>
      </c>
      <c r="M87" s="25">
        <v>0</v>
      </c>
    </row>
    <row r="88" spans="1:13" x14ac:dyDescent="0.2">
      <c r="A88" s="15">
        <f t="shared" si="2"/>
        <v>80</v>
      </c>
      <c r="B88" s="23">
        <v>421243</v>
      </c>
      <c r="C88" s="21">
        <v>28400880000102</v>
      </c>
      <c r="D88" s="18" t="s">
        <v>1199</v>
      </c>
      <c r="E88" s="18" t="s">
        <v>1103</v>
      </c>
      <c r="F88" s="18" t="s">
        <v>674</v>
      </c>
      <c r="G88" s="18" t="s">
        <v>963</v>
      </c>
      <c r="H88" s="25">
        <v>370394.23</v>
      </c>
      <c r="I88" s="25">
        <v>0</v>
      </c>
      <c r="J88" s="25">
        <v>0</v>
      </c>
      <c r="K88" s="26">
        <v>-218191</v>
      </c>
      <c r="L88" s="25">
        <v>-136190</v>
      </c>
      <c r="M88" s="25">
        <v>-619</v>
      </c>
    </row>
    <row r="89" spans="1:13" x14ac:dyDescent="0.2">
      <c r="A89" s="15">
        <f t="shared" si="2"/>
        <v>81</v>
      </c>
      <c r="B89" s="23">
        <v>418838</v>
      </c>
      <c r="C89" s="21">
        <v>17077866000101</v>
      </c>
      <c r="D89" s="18" t="s">
        <v>1219</v>
      </c>
      <c r="E89" s="18" t="s">
        <v>1103</v>
      </c>
      <c r="F89" s="18" t="s">
        <v>654</v>
      </c>
      <c r="G89" s="18" t="s">
        <v>964</v>
      </c>
      <c r="H89" s="25">
        <v>275648.14</v>
      </c>
      <c r="I89" s="25">
        <v>1353</v>
      </c>
      <c r="J89" s="25">
        <v>0</v>
      </c>
      <c r="K89" s="26">
        <v>-219286</v>
      </c>
      <c r="L89" s="25">
        <v>0</v>
      </c>
      <c r="M89" s="25">
        <v>-1005</v>
      </c>
    </row>
    <row r="90" spans="1:13" x14ac:dyDescent="0.2">
      <c r="A90" s="15">
        <f t="shared" si="2"/>
        <v>82</v>
      </c>
      <c r="B90" s="23">
        <v>421146</v>
      </c>
      <c r="C90" s="21">
        <v>28311619000136</v>
      </c>
      <c r="D90" s="18" t="s">
        <v>1184</v>
      </c>
      <c r="E90" s="18" t="s">
        <v>1103</v>
      </c>
      <c r="F90" s="18" t="s">
        <v>807</v>
      </c>
      <c r="G90" s="18" t="s">
        <v>964</v>
      </c>
      <c r="H90" s="25">
        <v>236929.07</v>
      </c>
      <c r="I90" s="25">
        <v>0</v>
      </c>
      <c r="J90" s="25">
        <v>0</v>
      </c>
      <c r="K90" s="26">
        <v>-258384</v>
      </c>
      <c r="L90" s="25">
        <v>0</v>
      </c>
      <c r="M90" s="25">
        <v>0</v>
      </c>
    </row>
    <row r="91" spans="1:13" x14ac:dyDescent="0.2">
      <c r="A91" s="15">
        <f t="shared" si="2"/>
        <v>83</v>
      </c>
      <c r="B91" s="23">
        <v>418595</v>
      </c>
      <c r="C91" s="21">
        <v>14468083000152</v>
      </c>
      <c r="D91" s="18" t="s">
        <v>1172</v>
      </c>
      <c r="E91" s="18" t="s">
        <v>1103</v>
      </c>
      <c r="F91" s="18" t="s">
        <v>654</v>
      </c>
      <c r="G91" s="18" t="s">
        <v>964</v>
      </c>
      <c r="H91" s="25">
        <v>233830.51</v>
      </c>
      <c r="I91" s="25">
        <v>0</v>
      </c>
      <c r="J91" s="25">
        <v>0</v>
      </c>
      <c r="K91" s="26">
        <v>-225024</v>
      </c>
      <c r="L91" s="25">
        <v>-17863</v>
      </c>
      <c r="M91" s="25">
        <v>-2783</v>
      </c>
    </row>
    <row r="92" spans="1:13" x14ac:dyDescent="0.2">
      <c r="A92" s="15">
        <f t="shared" si="2"/>
        <v>84</v>
      </c>
      <c r="B92" s="23">
        <v>418439</v>
      </c>
      <c r="C92" s="21">
        <v>14452934000179</v>
      </c>
      <c r="D92" s="18" t="s">
        <v>1208</v>
      </c>
      <c r="E92" s="18" t="s">
        <v>1103</v>
      </c>
      <c r="F92" s="18" t="s">
        <v>654</v>
      </c>
      <c r="G92" s="18" t="s">
        <v>964</v>
      </c>
      <c r="H92" s="25">
        <v>220530.07</v>
      </c>
      <c r="I92" s="25">
        <v>52957</v>
      </c>
      <c r="J92" s="25">
        <v>0</v>
      </c>
      <c r="K92" s="26">
        <v>-565223</v>
      </c>
      <c r="L92" s="25">
        <v>-78419</v>
      </c>
      <c r="M92" s="25">
        <v>-16726</v>
      </c>
    </row>
    <row r="93" spans="1:13" x14ac:dyDescent="0.2">
      <c r="A93" s="15">
        <f t="shared" si="2"/>
        <v>85</v>
      </c>
      <c r="B93" s="23">
        <v>420964</v>
      </c>
      <c r="C93" s="21">
        <v>26701100000139</v>
      </c>
      <c r="D93" s="18" t="s">
        <v>1175</v>
      </c>
      <c r="E93" s="18" t="s">
        <v>1103</v>
      </c>
      <c r="F93" s="18" t="s">
        <v>674</v>
      </c>
      <c r="G93" s="18" t="s">
        <v>963</v>
      </c>
      <c r="H93" s="25">
        <v>151749.01999999999</v>
      </c>
      <c r="I93" s="25">
        <v>32854</v>
      </c>
      <c r="J93" s="25">
        <v>0</v>
      </c>
      <c r="K93" s="26">
        <v>-66337</v>
      </c>
      <c r="L93" s="25">
        <v>0</v>
      </c>
      <c r="M93" s="25">
        <v>0</v>
      </c>
    </row>
    <row r="94" spans="1:13" x14ac:dyDescent="0.2">
      <c r="A94" s="15">
        <f t="shared" si="2"/>
        <v>86</v>
      </c>
      <c r="B94" s="23">
        <v>419222</v>
      </c>
      <c r="C94" s="21">
        <v>11962397000119</v>
      </c>
      <c r="D94" s="18" t="s">
        <v>1490</v>
      </c>
      <c r="E94" s="18" t="s">
        <v>1103</v>
      </c>
      <c r="F94" s="18" t="s">
        <v>654</v>
      </c>
      <c r="G94" s="18" t="s">
        <v>964</v>
      </c>
      <c r="H94" s="25">
        <v>125662.86</v>
      </c>
      <c r="I94" s="25">
        <v>0</v>
      </c>
      <c r="J94" s="25">
        <v>0</v>
      </c>
      <c r="K94" s="26">
        <v>-420616</v>
      </c>
      <c r="L94" s="25">
        <v>0</v>
      </c>
      <c r="M94" s="25">
        <v>-1552</v>
      </c>
    </row>
    <row r="95" spans="1:13" x14ac:dyDescent="0.2">
      <c r="A95" s="15">
        <f t="shared" si="2"/>
        <v>87</v>
      </c>
      <c r="B95" s="23">
        <v>420301</v>
      </c>
      <c r="C95" s="21">
        <v>25291830000146</v>
      </c>
      <c r="D95" s="18" t="s">
        <v>1165</v>
      </c>
      <c r="E95" s="18" t="s">
        <v>1103</v>
      </c>
      <c r="F95" s="18" t="s">
        <v>768</v>
      </c>
      <c r="G95" s="18" t="s">
        <v>974</v>
      </c>
      <c r="H95" s="25">
        <v>122669.25</v>
      </c>
      <c r="I95" s="25">
        <v>4</v>
      </c>
      <c r="J95" s="25">
        <v>0</v>
      </c>
      <c r="K95" s="26">
        <v>-117044</v>
      </c>
      <c r="L95" s="25">
        <v>-181</v>
      </c>
      <c r="M95" s="25">
        <v>0</v>
      </c>
    </row>
    <row r="96" spans="1:13" x14ac:dyDescent="0.2">
      <c r="A96" s="15">
        <f t="shared" si="2"/>
        <v>88</v>
      </c>
      <c r="B96" s="23">
        <v>420697</v>
      </c>
      <c r="C96" s="21">
        <v>25313773000159</v>
      </c>
      <c r="D96" s="18" t="s">
        <v>1130</v>
      </c>
      <c r="E96" s="18" t="s">
        <v>1103</v>
      </c>
      <c r="F96" s="18" t="s">
        <v>768</v>
      </c>
      <c r="G96" s="18" t="s">
        <v>974</v>
      </c>
      <c r="H96" s="25">
        <v>121779.36</v>
      </c>
      <c r="I96" s="25">
        <v>0</v>
      </c>
      <c r="J96" s="25">
        <v>0</v>
      </c>
      <c r="K96" s="26">
        <v>-11795</v>
      </c>
      <c r="L96" s="25">
        <v>0</v>
      </c>
      <c r="M96" s="25">
        <v>-529</v>
      </c>
    </row>
    <row r="97" spans="1:13" x14ac:dyDescent="0.2">
      <c r="A97" s="15">
        <f t="shared" si="2"/>
        <v>89</v>
      </c>
      <c r="B97" s="23">
        <v>421120</v>
      </c>
      <c r="C97" s="21">
        <v>27252086000104</v>
      </c>
      <c r="D97" s="18" t="s">
        <v>1149</v>
      </c>
      <c r="E97" s="18" t="s">
        <v>1103</v>
      </c>
      <c r="F97" s="18" t="s">
        <v>669</v>
      </c>
      <c r="G97" s="18" t="s">
        <v>976</v>
      </c>
      <c r="H97" s="25">
        <v>121533.57</v>
      </c>
      <c r="I97" s="25">
        <v>0</v>
      </c>
      <c r="J97" s="25">
        <v>0</v>
      </c>
      <c r="K97" s="26">
        <v>-43477</v>
      </c>
      <c r="L97" s="25">
        <v>0</v>
      </c>
      <c r="M97" s="25">
        <v>-5198</v>
      </c>
    </row>
    <row r="98" spans="1:13" x14ac:dyDescent="0.2">
      <c r="A98" s="15">
        <f t="shared" si="2"/>
        <v>90</v>
      </c>
      <c r="B98" s="23">
        <v>419567</v>
      </c>
      <c r="C98" s="21">
        <v>19663787000108</v>
      </c>
      <c r="D98" s="18" t="s">
        <v>1209</v>
      </c>
      <c r="E98" s="18" t="s">
        <v>1103</v>
      </c>
      <c r="F98" s="18" t="s">
        <v>677</v>
      </c>
      <c r="G98" s="18" t="s">
        <v>964</v>
      </c>
      <c r="H98" s="25">
        <v>120203.29</v>
      </c>
      <c r="I98" s="25">
        <v>0</v>
      </c>
      <c r="J98" s="25">
        <v>0</v>
      </c>
      <c r="K98" s="26">
        <v>-101659</v>
      </c>
      <c r="L98" s="25">
        <v>0</v>
      </c>
      <c r="M98" s="25">
        <v>0</v>
      </c>
    </row>
    <row r="99" spans="1:13" x14ac:dyDescent="0.2">
      <c r="A99" s="15">
        <f t="shared" si="2"/>
        <v>91</v>
      </c>
      <c r="B99" s="23">
        <v>414441</v>
      </c>
      <c r="C99" s="21">
        <v>3639079000193</v>
      </c>
      <c r="D99" s="18" t="s">
        <v>1160</v>
      </c>
      <c r="E99" s="18" t="s">
        <v>1103</v>
      </c>
      <c r="F99" s="18" t="s">
        <v>654</v>
      </c>
      <c r="G99" s="18" t="s">
        <v>964</v>
      </c>
      <c r="H99" s="25">
        <v>97144.52</v>
      </c>
      <c r="I99" s="25">
        <v>0</v>
      </c>
      <c r="J99" s="25">
        <v>0</v>
      </c>
      <c r="K99" s="26">
        <v>-107553</v>
      </c>
      <c r="L99" s="25">
        <v>-62131</v>
      </c>
      <c r="M99" s="25">
        <v>0</v>
      </c>
    </row>
    <row r="100" spans="1:13" x14ac:dyDescent="0.2">
      <c r="A100" s="15">
        <f t="shared" si="2"/>
        <v>92</v>
      </c>
      <c r="B100" s="23">
        <v>418927</v>
      </c>
      <c r="C100" s="21">
        <v>17312105000189</v>
      </c>
      <c r="D100" s="18" t="s">
        <v>1148</v>
      </c>
      <c r="E100" s="18" t="s">
        <v>1103</v>
      </c>
      <c r="F100" s="18" t="s">
        <v>674</v>
      </c>
      <c r="G100" s="18" t="s">
        <v>963</v>
      </c>
      <c r="H100" s="25">
        <v>80244.14</v>
      </c>
      <c r="I100" s="25">
        <v>0</v>
      </c>
      <c r="J100" s="25">
        <v>0</v>
      </c>
      <c r="K100" s="26">
        <v>-72924</v>
      </c>
      <c r="L100" s="25">
        <v>0</v>
      </c>
      <c r="M100" s="25">
        <v>0</v>
      </c>
    </row>
    <row r="101" spans="1:13" x14ac:dyDescent="0.2">
      <c r="A101" s="15">
        <f t="shared" si="2"/>
        <v>93</v>
      </c>
      <c r="B101" s="23">
        <v>417751</v>
      </c>
      <c r="C101" s="21">
        <v>11275925000161</v>
      </c>
      <c r="D101" s="18" t="s">
        <v>1191</v>
      </c>
      <c r="E101" s="18" t="s">
        <v>1103</v>
      </c>
      <c r="F101" s="18" t="s">
        <v>654</v>
      </c>
      <c r="G101" s="18" t="s">
        <v>964</v>
      </c>
      <c r="H101" s="25">
        <v>48956.7</v>
      </c>
      <c r="I101" s="25">
        <v>0</v>
      </c>
      <c r="J101" s="25">
        <v>0</v>
      </c>
      <c r="K101" s="26">
        <v>-155394</v>
      </c>
      <c r="L101" s="25">
        <v>-1401</v>
      </c>
      <c r="M101" s="25">
        <v>0</v>
      </c>
    </row>
    <row r="102" spans="1:13" x14ac:dyDescent="0.2">
      <c r="A102" s="15">
        <f t="shared" si="2"/>
        <v>94</v>
      </c>
      <c r="B102" s="23">
        <v>421553</v>
      </c>
      <c r="C102" s="21">
        <v>28315826000169</v>
      </c>
      <c r="D102" s="18" t="s">
        <v>1106</v>
      </c>
      <c r="E102" s="18" t="s">
        <v>1103</v>
      </c>
      <c r="F102" s="18" t="s">
        <v>654</v>
      </c>
      <c r="G102" s="18" t="s">
        <v>964</v>
      </c>
      <c r="H102" s="25">
        <v>30832.28</v>
      </c>
      <c r="I102" s="25">
        <v>139960</v>
      </c>
      <c r="J102" s="25">
        <v>0</v>
      </c>
      <c r="K102" s="26">
        <v>-497641</v>
      </c>
      <c r="L102" s="25">
        <v>0</v>
      </c>
      <c r="M102" s="25">
        <v>0</v>
      </c>
    </row>
    <row r="103" spans="1:13" x14ac:dyDescent="0.2">
      <c r="A103" s="15">
        <f t="shared" si="2"/>
        <v>95</v>
      </c>
      <c r="B103" s="23">
        <v>421251</v>
      </c>
      <c r="C103" s="21">
        <v>28651058000114</v>
      </c>
      <c r="D103" s="18" t="s">
        <v>1126</v>
      </c>
      <c r="E103" s="18" t="s">
        <v>1103</v>
      </c>
      <c r="F103" s="18" t="s">
        <v>769</v>
      </c>
      <c r="G103" s="18" t="s">
        <v>986</v>
      </c>
      <c r="H103" s="25">
        <v>30714.89</v>
      </c>
      <c r="I103" s="25">
        <v>1</v>
      </c>
      <c r="J103" s="25">
        <v>0</v>
      </c>
      <c r="K103" s="26">
        <v>-6790</v>
      </c>
      <c r="L103" s="25">
        <v>0</v>
      </c>
      <c r="M103" s="25">
        <v>0</v>
      </c>
    </row>
    <row r="104" spans="1:13" x14ac:dyDescent="0.2">
      <c r="A104" s="15">
        <f t="shared" si="2"/>
        <v>96</v>
      </c>
      <c r="B104" s="23">
        <v>421413</v>
      </c>
      <c r="C104" s="21">
        <v>28187357000140</v>
      </c>
      <c r="D104" s="18" t="s">
        <v>1193</v>
      </c>
      <c r="E104" s="18" t="s">
        <v>1103</v>
      </c>
      <c r="F104" s="18" t="s">
        <v>656</v>
      </c>
      <c r="G104" s="18" t="s">
        <v>968</v>
      </c>
      <c r="H104" s="25">
        <v>13702.5</v>
      </c>
      <c r="I104" s="25">
        <v>0</v>
      </c>
      <c r="J104" s="25">
        <v>0</v>
      </c>
      <c r="K104" s="26">
        <v>-38334</v>
      </c>
      <c r="L104" s="25">
        <v>0</v>
      </c>
      <c r="M104" s="25">
        <v>0</v>
      </c>
    </row>
    <row r="105" spans="1:13" x14ac:dyDescent="0.2">
      <c r="A105" s="15">
        <f t="shared" ref="A105:A136" si="3">ROW()-8</f>
        <v>97</v>
      </c>
      <c r="B105" s="23">
        <v>421758</v>
      </c>
      <c r="C105" s="21">
        <v>32206950000163</v>
      </c>
      <c r="D105" s="18" t="s">
        <v>1224</v>
      </c>
      <c r="E105" s="18" t="s">
        <v>1103</v>
      </c>
      <c r="F105" s="18" t="s">
        <v>660</v>
      </c>
      <c r="G105" s="18" t="s">
        <v>971</v>
      </c>
      <c r="H105" s="25">
        <v>9481.0400000000009</v>
      </c>
      <c r="I105" s="25">
        <v>0</v>
      </c>
      <c r="J105" s="25">
        <v>0</v>
      </c>
      <c r="K105" s="26">
        <v>-192695</v>
      </c>
      <c r="L105" s="25">
        <v>0</v>
      </c>
      <c r="M105" s="25">
        <v>0</v>
      </c>
    </row>
    <row r="106" spans="1:13" x14ac:dyDescent="0.2">
      <c r="A106" s="15">
        <f t="shared" si="3"/>
        <v>98</v>
      </c>
      <c r="B106" s="23">
        <v>421138</v>
      </c>
      <c r="C106" s="21">
        <v>27872825000152</v>
      </c>
      <c r="D106" s="18" t="s">
        <v>1135</v>
      </c>
      <c r="E106" s="18" t="s">
        <v>1103</v>
      </c>
      <c r="F106" s="18" t="s">
        <v>654</v>
      </c>
      <c r="G106" s="18" t="s">
        <v>964</v>
      </c>
      <c r="H106" s="25">
        <v>7087.94</v>
      </c>
      <c r="I106" s="25">
        <v>0</v>
      </c>
      <c r="J106" s="25">
        <v>0</v>
      </c>
      <c r="K106" s="26">
        <v>-22102</v>
      </c>
      <c r="L106" s="25">
        <v>-877</v>
      </c>
      <c r="M106" s="25">
        <v>-3464</v>
      </c>
    </row>
    <row r="107" spans="1:13" x14ac:dyDescent="0.2">
      <c r="A107" s="15">
        <f t="shared" si="3"/>
        <v>99</v>
      </c>
      <c r="B107" s="23">
        <v>417980</v>
      </c>
      <c r="C107" s="21">
        <v>12547867000140</v>
      </c>
      <c r="D107" s="18" t="s">
        <v>1118</v>
      </c>
      <c r="E107" s="18" t="s">
        <v>1103</v>
      </c>
      <c r="F107" s="18" t="s">
        <v>654</v>
      </c>
      <c r="G107" s="18" t="s">
        <v>964</v>
      </c>
      <c r="H107" s="25">
        <v>3638.82</v>
      </c>
      <c r="I107" s="25">
        <v>40211</v>
      </c>
      <c r="J107" s="25">
        <v>0</v>
      </c>
      <c r="K107" s="26">
        <v>-264205</v>
      </c>
      <c r="L107" s="25">
        <v>0</v>
      </c>
      <c r="M107" s="25">
        <v>28783</v>
      </c>
    </row>
    <row r="108" spans="1:13" x14ac:dyDescent="0.2">
      <c r="A108" s="15">
        <f t="shared" si="3"/>
        <v>100</v>
      </c>
      <c r="B108" s="23">
        <v>417416</v>
      </c>
      <c r="C108" s="21">
        <v>11654937000105</v>
      </c>
      <c r="D108" s="18" t="s">
        <v>1202</v>
      </c>
      <c r="E108" s="18" t="s">
        <v>1103</v>
      </c>
      <c r="F108" s="18" t="s">
        <v>1491</v>
      </c>
      <c r="G108" s="18" t="s">
        <v>964</v>
      </c>
      <c r="H108" s="25">
        <v>893.14</v>
      </c>
      <c r="I108" s="25">
        <v>-50</v>
      </c>
      <c r="J108" s="25">
        <v>0</v>
      </c>
      <c r="K108" s="26">
        <v>-60818</v>
      </c>
      <c r="L108" s="25">
        <v>0</v>
      </c>
      <c r="M108" s="25">
        <v>0</v>
      </c>
    </row>
    <row r="109" spans="1:13" x14ac:dyDescent="0.2">
      <c r="A109" s="15">
        <f t="shared" si="3"/>
        <v>101</v>
      </c>
      <c r="B109" s="23">
        <v>419893</v>
      </c>
      <c r="C109" s="21">
        <v>12643794000190</v>
      </c>
      <c r="D109" s="18" t="s">
        <v>1155</v>
      </c>
      <c r="E109" s="18" t="s">
        <v>1103</v>
      </c>
      <c r="F109" s="18" t="s">
        <v>674</v>
      </c>
      <c r="G109" s="18" t="s">
        <v>963</v>
      </c>
      <c r="H109" s="25">
        <v>127.01</v>
      </c>
      <c r="I109" s="25">
        <v>0</v>
      </c>
      <c r="J109" s="25">
        <v>0</v>
      </c>
      <c r="K109" s="26">
        <v>-13467</v>
      </c>
      <c r="L109" s="25">
        <v>0</v>
      </c>
      <c r="M109" s="25">
        <v>-1897</v>
      </c>
    </row>
    <row r="110" spans="1:13" x14ac:dyDescent="0.2">
      <c r="A110" s="19">
        <f t="shared" si="3"/>
        <v>102</v>
      </c>
      <c r="B110" s="24">
        <v>421201</v>
      </c>
      <c r="C110" s="22">
        <v>23074262000104</v>
      </c>
      <c r="D110" s="20" t="s">
        <v>1210</v>
      </c>
      <c r="E110" s="20" t="s">
        <v>1103</v>
      </c>
      <c r="F110" s="20" t="s">
        <v>654</v>
      </c>
      <c r="G110" s="20" t="s">
        <v>964</v>
      </c>
      <c r="H110" s="25">
        <v>40.729999999999997</v>
      </c>
      <c r="I110" s="25">
        <v>266</v>
      </c>
      <c r="J110" s="25">
        <v>0</v>
      </c>
      <c r="K110" s="26">
        <v>-47684</v>
      </c>
      <c r="L110" s="25">
        <v>0</v>
      </c>
      <c r="M110" s="25">
        <v>0</v>
      </c>
    </row>
    <row r="111" spans="1:13" x14ac:dyDescent="0.2">
      <c r="A111" s="15">
        <f t="shared" si="3"/>
        <v>103</v>
      </c>
      <c r="B111" s="23">
        <v>421219</v>
      </c>
      <c r="C111" s="21">
        <v>26137647000153</v>
      </c>
      <c r="D111" s="18" t="s">
        <v>1492</v>
      </c>
      <c r="E111" s="18" t="s">
        <v>1103</v>
      </c>
      <c r="F111" s="18" t="s">
        <v>674</v>
      </c>
      <c r="G111" s="18" t="s">
        <v>963</v>
      </c>
      <c r="H111" s="25">
        <v>9.99</v>
      </c>
      <c r="I111" s="25">
        <v>0</v>
      </c>
      <c r="J111" s="25">
        <v>0</v>
      </c>
      <c r="K111" s="26">
        <v>-11419</v>
      </c>
      <c r="L111" s="25">
        <v>0</v>
      </c>
      <c r="M111" s="25">
        <v>0</v>
      </c>
    </row>
    <row r="112" spans="1:13" x14ac:dyDescent="0.2">
      <c r="A112" s="15">
        <f t="shared" si="3"/>
        <v>104</v>
      </c>
      <c r="B112" s="23">
        <v>419621</v>
      </c>
      <c r="C112" s="21">
        <v>17687511000126</v>
      </c>
      <c r="D112" s="18" t="s">
        <v>1104</v>
      </c>
      <c r="E112" s="18" t="s">
        <v>1103</v>
      </c>
      <c r="F112" s="18" t="s">
        <v>674</v>
      </c>
      <c r="G112" s="18" t="s">
        <v>963</v>
      </c>
      <c r="H112" s="25">
        <v>1</v>
      </c>
      <c r="I112" s="25">
        <v>0</v>
      </c>
      <c r="J112" s="25">
        <v>0</v>
      </c>
      <c r="K112" s="26">
        <v>-1</v>
      </c>
      <c r="L112" s="25">
        <v>0</v>
      </c>
      <c r="M112" s="25">
        <v>0</v>
      </c>
    </row>
    <row r="113" spans="1:13" x14ac:dyDescent="0.2">
      <c r="A113" s="15">
        <f t="shared" si="3"/>
        <v>105</v>
      </c>
      <c r="B113" s="23">
        <v>417742</v>
      </c>
      <c r="C113" s="21">
        <v>10387254000168</v>
      </c>
      <c r="D113" s="18" t="s">
        <v>1110</v>
      </c>
      <c r="E113" s="18" t="s">
        <v>1103</v>
      </c>
      <c r="F113" s="18" t="s">
        <v>674</v>
      </c>
      <c r="G113" s="18" t="s">
        <v>963</v>
      </c>
      <c r="H113" s="25">
        <v>1</v>
      </c>
      <c r="I113" s="25">
        <v>0</v>
      </c>
      <c r="J113" s="25">
        <v>0</v>
      </c>
      <c r="K113" s="26">
        <v>-1</v>
      </c>
      <c r="L113" s="25">
        <v>0</v>
      </c>
      <c r="M113" s="25">
        <v>0</v>
      </c>
    </row>
    <row r="114" spans="1:13" x14ac:dyDescent="0.2">
      <c r="A114" s="15">
        <f t="shared" si="3"/>
        <v>106</v>
      </c>
      <c r="B114" s="23">
        <v>420018</v>
      </c>
      <c r="C114" s="21">
        <v>23532987000190</v>
      </c>
      <c r="D114" s="18" t="s">
        <v>1221</v>
      </c>
      <c r="E114" s="18" t="s">
        <v>1103</v>
      </c>
      <c r="F114" s="18" t="s">
        <v>674</v>
      </c>
      <c r="G114" s="18" t="s">
        <v>963</v>
      </c>
      <c r="H114" s="25">
        <v>1</v>
      </c>
      <c r="I114" s="25">
        <v>0</v>
      </c>
      <c r="J114" s="25">
        <v>0</v>
      </c>
      <c r="K114" s="26">
        <v>-1</v>
      </c>
      <c r="L114" s="25">
        <v>0</v>
      </c>
      <c r="M114" s="25">
        <v>0</v>
      </c>
    </row>
    <row r="115" spans="1:13" x14ac:dyDescent="0.2">
      <c r="A115" s="15">
        <f t="shared" si="3"/>
        <v>107</v>
      </c>
      <c r="B115" s="23">
        <v>421740</v>
      </c>
      <c r="C115" s="21">
        <v>30951661000163</v>
      </c>
      <c r="D115" s="18" t="s">
        <v>1216</v>
      </c>
      <c r="E115" s="18" t="s">
        <v>1103</v>
      </c>
      <c r="F115" s="18" t="s">
        <v>654</v>
      </c>
      <c r="G115" s="18" t="s">
        <v>964</v>
      </c>
      <c r="H115" s="25">
        <v>0</v>
      </c>
      <c r="I115" s="25">
        <v>300000</v>
      </c>
      <c r="J115" s="25">
        <v>0</v>
      </c>
      <c r="K115" s="26">
        <v>-1608934</v>
      </c>
      <c r="L115" s="25">
        <v>0</v>
      </c>
      <c r="M115" s="25">
        <v>0</v>
      </c>
    </row>
    <row r="116" spans="1:13" x14ac:dyDescent="0.2">
      <c r="A116" s="15">
        <f t="shared" si="3"/>
        <v>108</v>
      </c>
      <c r="B116" s="23">
        <v>421405</v>
      </c>
      <c r="C116" s="21">
        <v>30489359000135</v>
      </c>
      <c r="D116" s="18" t="s">
        <v>1493</v>
      </c>
      <c r="E116" s="18" t="s">
        <v>1103</v>
      </c>
      <c r="F116" s="18" t="s">
        <v>674</v>
      </c>
      <c r="G116" s="18" t="s">
        <v>963</v>
      </c>
      <c r="H116" s="25">
        <v>0</v>
      </c>
      <c r="I116" s="25">
        <v>1</v>
      </c>
      <c r="J116" s="25">
        <v>0</v>
      </c>
      <c r="K116" s="26">
        <v>-1</v>
      </c>
      <c r="L116" s="25">
        <v>0</v>
      </c>
      <c r="M116" s="25">
        <v>0</v>
      </c>
    </row>
    <row r="117" spans="1:13" x14ac:dyDescent="0.2">
      <c r="A117" s="15">
        <f t="shared" si="3"/>
        <v>109</v>
      </c>
      <c r="B117" s="23">
        <v>422061</v>
      </c>
      <c r="C117" s="21">
        <v>35056511000100</v>
      </c>
      <c r="D117" s="18" t="s">
        <v>1494</v>
      </c>
      <c r="E117" s="18" t="s">
        <v>1103</v>
      </c>
      <c r="F117" s="18" t="s">
        <v>674</v>
      </c>
      <c r="G117" s="18" t="s">
        <v>963</v>
      </c>
      <c r="H117" s="25">
        <v>0</v>
      </c>
      <c r="I117" s="25">
        <v>1</v>
      </c>
      <c r="J117" s="25">
        <v>0</v>
      </c>
      <c r="K117" s="26">
        <v>-1</v>
      </c>
      <c r="L117" s="25">
        <v>0</v>
      </c>
      <c r="M117" s="25">
        <v>0</v>
      </c>
    </row>
    <row r="118" spans="1:13" x14ac:dyDescent="0.2">
      <c r="A118" s="15">
        <f t="shared" si="3"/>
        <v>110</v>
      </c>
      <c r="B118" s="23">
        <v>417611</v>
      </c>
      <c r="C118" s="21">
        <v>10846369000173</v>
      </c>
      <c r="D118" s="18" t="s">
        <v>1159</v>
      </c>
      <c r="E118" s="18" t="s">
        <v>1103</v>
      </c>
      <c r="F118" s="18" t="s">
        <v>654</v>
      </c>
      <c r="G118" s="18" t="s">
        <v>964</v>
      </c>
      <c r="H118" s="25">
        <v>0</v>
      </c>
      <c r="I118" s="25">
        <v>0</v>
      </c>
      <c r="J118" s="25">
        <v>0</v>
      </c>
      <c r="K118" s="26">
        <v>-33996</v>
      </c>
      <c r="L118" s="25">
        <v>0</v>
      </c>
      <c r="M118" s="25">
        <v>0</v>
      </c>
    </row>
    <row r="119" spans="1:13" x14ac:dyDescent="0.2">
      <c r="A119" s="15">
        <f t="shared" si="3"/>
        <v>111</v>
      </c>
      <c r="B119" s="23">
        <v>415448</v>
      </c>
      <c r="C119" s="21">
        <v>2221727000124</v>
      </c>
      <c r="D119" s="18" t="s">
        <v>1194</v>
      </c>
      <c r="E119" s="18" t="s">
        <v>1103</v>
      </c>
      <c r="F119" s="18" t="s">
        <v>654</v>
      </c>
      <c r="G119" s="18" t="s">
        <v>964</v>
      </c>
      <c r="H119" s="25">
        <v>0</v>
      </c>
      <c r="I119" s="25">
        <v>0</v>
      </c>
      <c r="J119" s="25">
        <v>0</v>
      </c>
      <c r="K119" s="26">
        <v>-30248</v>
      </c>
      <c r="L119" s="25">
        <v>0</v>
      </c>
      <c r="M119" s="25">
        <v>0</v>
      </c>
    </row>
    <row r="120" spans="1:13" x14ac:dyDescent="0.2">
      <c r="A120" s="15">
        <f t="shared" si="3"/>
        <v>112</v>
      </c>
      <c r="B120" s="23">
        <v>418773</v>
      </c>
      <c r="C120" s="21">
        <v>16757674000175</v>
      </c>
      <c r="D120" s="18" t="s">
        <v>1205</v>
      </c>
      <c r="E120" s="18" t="s">
        <v>1103</v>
      </c>
      <c r="F120" s="18" t="s">
        <v>674</v>
      </c>
      <c r="G120" s="18" t="s">
        <v>963</v>
      </c>
      <c r="H120" s="25">
        <v>0</v>
      </c>
      <c r="I120" s="25">
        <v>1</v>
      </c>
      <c r="J120" s="25">
        <v>0</v>
      </c>
      <c r="K120" s="26">
        <v>-1</v>
      </c>
      <c r="L120" s="25">
        <v>0</v>
      </c>
      <c r="M120" s="25">
        <v>0</v>
      </c>
    </row>
    <row r="121" spans="1:13" x14ac:dyDescent="0.2">
      <c r="A121" s="15">
        <f t="shared" si="3"/>
        <v>113</v>
      </c>
      <c r="B121" s="23">
        <v>421332</v>
      </c>
      <c r="C121" s="21">
        <v>29138326000161</v>
      </c>
      <c r="D121" s="18" t="s">
        <v>1240</v>
      </c>
      <c r="E121" s="18" t="s">
        <v>1103</v>
      </c>
      <c r="F121" s="18" t="s">
        <v>674</v>
      </c>
      <c r="G121" s="18" t="s">
        <v>963</v>
      </c>
      <c r="H121" s="25">
        <v>0</v>
      </c>
      <c r="I121" s="25">
        <v>2</v>
      </c>
      <c r="J121" s="25">
        <v>0</v>
      </c>
      <c r="K121" s="26">
        <v>-2</v>
      </c>
      <c r="L121" s="25">
        <v>0</v>
      </c>
      <c r="M121" s="25">
        <v>0</v>
      </c>
    </row>
    <row r="122" spans="1:13" x14ac:dyDescent="0.2">
      <c r="A122" s="15">
        <f t="shared" si="3"/>
        <v>114</v>
      </c>
      <c r="B122" s="23">
        <v>418196</v>
      </c>
      <c r="C122" s="21">
        <v>13785956000198</v>
      </c>
      <c r="D122" s="18" t="s">
        <v>1203</v>
      </c>
      <c r="E122" s="18" t="s">
        <v>1103</v>
      </c>
      <c r="F122" s="18" t="s">
        <v>654</v>
      </c>
      <c r="G122" s="18" t="s">
        <v>964</v>
      </c>
      <c r="H122" s="25">
        <v>0</v>
      </c>
      <c r="I122" s="25">
        <v>0</v>
      </c>
      <c r="J122" s="25">
        <v>0</v>
      </c>
      <c r="K122" s="26">
        <v>-35898</v>
      </c>
      <c r="L122" s="25">
        <v>0</v>
      </c>
      <c r="M122" s="25">
        <v>0</v>
      </c>
    </row>
    <row r="123" spans="1:13" x14ac:dyDescent="0.2">
      <c r="A123" s="15">
        <f t="shared" si="3"/>
        <v>115</v>
      </c>
      <c r="B123" s="23">
        <v>421812</v>
      </c>
      <c r="C123" s="21">
        <v>30095515000183</v>
      </c>
      <c r="D123" s="18" t="s">
        <v>1239</v>
      </c>
      <c r="E123" s="18" t="s">
        <v>1103</v>
      </c>
      <c r="F123" s="18" t="s">
        <v>654</v>
      </c>
      <c r="G123" s="18" t="s">
        <v>964</v>
      </c>
      <c r="H123" s="25">
        <v>0</v>
      </c>
      <c r="I123" s="25">
        <v>1</v>
      </c>
      <c r="J123" s="25">
        <v>0</v>
      </c>
      <c r="K123" s="26">
        <v>-1</v>
      </c>
      <c r="L123" s="25">
        <v>0</v>
      </c>
      <c r="M123" s="25">
        <v>0</v>
      </c>
    </row>
    <row r="124" spans="1:13" x14ac:dyDescent="0.2">
      <c r="A124" s="15">
        <f t="shared" si="3"/>
        <v>116</v>
      </c>
      <c r="B124" s="23">
        <v>421171</v>
      </c>
      <c r="C124" s="21">
        <v>28668024000132</v>
      </c>
      <c r="D124" s="18" t="s">
        <v>1196</v>
      </c>
      <c r="E124" s="18" t="s">
        <v>1103</v>
      </c>
      <c r="F124" s="18" t="s">
        <v>674</v>
      </c>
      <c r="G124" s="18" t="s">
        <v>963</v>
      </c>
      <c r="H124" s="25">
        <v>0</v>
      </c>
      <c r="I124" s="25">
        <v>1</v>
      </c>
      <c r="J124" s="25">
        <v>0</v>
      </c>
      <c r="K124" s="26">
        <v>-1</v>
      </c>
      <c r="L124" s="25">
        <v>0</v>
      </c>
      <c r="M124" s="25">
        <v>0</v>
      </c>
    </row>
    <row r="125" spans="1:13" x14ac:dyDescent="0.2">
      <c r="A125" s="15">
        <f t="shared" si="3"/>
        <v>117</v>
      </c>
      <c r="B125" s="23">
        <v>421804</v>
      </c>
      <c r="C125" s="21">
        <v>29628003000156</v>
      </c>
      <c r="D125" s="18" t="s">
        <v>1241</v>
      </c>
      <c r="E125" s="18" t="s">
        <v>1103</v>
      </c>
      <c r="F125" s="18" t="s">
        <v>656</v>
      </c>
      <c r="G125" s="18" t="s">
        <v>968</v>
      </c>
      <c r="H125" s="25">
        <v>0</v>
      </c>
      <c r="I125" s="25">
        <v>0</v>
      </c>
      <c r="J125" s="25">
        <v>0</v>
      </c>
      <c r="K125" s="26">
        <v>-11758</v>
      </c>
      <c r="L125" s="25">
        <v>0</v>
      </c>
      <c r="M125" s="25">
        <v>0</v>
      </c>
    </row>
    <row r="126" spans="1:13" x14ac:dyDescent="0.2">
      <c r="A126" s="15">
        <f t="shared" si="3"/>
        <v>118</v>
      </c>
      <c r="B126" s="23">
        <v>419737</v>
      </c>
      <c r="C126" s="21">
        <v>11973274000183</v>
      </c>
      <c r="D126" s="18" t="s">
        <v>1147</v>
      </c>
      <c r="E126" s="18" t="s">
        <v>1103</v>
      </c>
      <c r="F126" s="18" t="s">
        <v>705</v>
      </c>
      <c r="G126" s="18" t="s">
        <v>964</v>
      </c>
      <c r="H126" s="25">
        <v>0</v>
      </c>
      <c r="I126" s="25">
        <v>0</v>
      </c>
      <c r="J126" s="25">
        <v>0</v>
      </c>
      <c r="K126" s="26">
        <v>-28190</v>
      </c>
      <c r="L126" s="25">
        <v>0</v>
      </c>
      <c r="M126" s="25">
        <v>0</v>
      </c>
    </row>
    <row r="127" spans="1:13" x14ac:dyDescent="0.2">
      <c r="A127" s="15">
        <f t="shared" si="3"/>
        <v>119</v>
      </c>
      <c r="B127" s="23">
        <v>422045</v>
      </c>
      <c r="C127" s="21">
        <v>34824393000170</v>
      </c>
      <c r="D127" s="18" t="s">
        <v>1495</v>
      </c>
      <c r="E127" s="18" t="s">
        <v>1103</v>
      </c>
      <c r="F127" s="18" t="s">
        <v>669</v>
      </c>
      <c r="G127" s="18" t="s">
        <v>976</v>
      </c>
      <c r="H127" s="25">
        <v>0</v>
      </c>
      <c r="I127" s="25">
        <v>0</v>
      </c>
      <c r="J127" s="25">
        <v>0</v>
      </c>
      <c r="K127" s="26">
        <v>0</v>
      </c>
      <c r="L127" s="25">
        <v>0</v>
      </c>
      <c r="M127" s="25">
        <v>0</v>
      </c>
    </row>
    <row r="128" spans="1:13" x14ac:dyDescent="0.2">
      <c r="A128" s="15">
        <f t="shared" si="3"/>
        <v>120</v>
      </c>
      <c r="B128" s="23">
        <v>419125</v>
      </c>
      <c r="C128" s="21">
        <v>7611953000135</v>
      </c>
      <c r="D128" s="18" t="s">
        <v>1128</v>
      </c>
      <c r="E128" s="18" t="s">
        <v>1103</v>
      </c>
      <c r="F128" s="18" t="s">
        <v>674</v>
      </c>
      <c r="G128" s="18" t="s">
        <v>963</v>
      </c>
      <c r="H128" s="25">
        <v>0</v>
      </c>
      <c r="I128" s="25">
        <v>0</v>
      </c>
      <c r="J128" s="25">
        <v>0</v>
      </c>
      <c r="K128" s="26">
        <v>-13631</v>
      </c>
      <c r="L128" s="25">
        <v>0</v>
      </c>
      <c r="M128" s="25">
        <v>0</v>
      </c>
    </row>
    <row r="129" spans="1:13" x14ac:dyDescent="0.2">
      <c r="A129" s="15">
        <f t="shared" si="3"/>
        <v>121</v>
      </c>
      <c r="B129" s="23">
        <v>417807</v>
      </c>
      <c r="C129" s="21">
        <v>12584316000157</v>
      </c>
      <c r="D129" s="18" t="s">
        <v>1115</v>
      </c>
      <c r="E129" s="18" t="s">
        <v>1103</v>
      </c>
      <c r="F129" s="18" t="s">
        <v>654</v>
      </c>
      <c r="G129" s="18" t="s">
        <v>964</v>
      </c>
      <c r="H129" s="25">
        <v>0</v>
      </c>
      <c r="I129" s="25">
        <v>0</v>
      </c>
      <c r="J129" s="25">
        <v>0</v>
      </c>
      <c r="K129" s="26">
        <v>-114556</v>
      </c>
      <c r="L129" s="25">
        <v>0</v>
      </c>
      <c r="M129" s="25">
        <v>0</v>
      </c>
    </row>
    <row r="130" spans="1:13" x14ac:dyDescent="0.2">
      <c r="A130" s="15">
        <f t="shared" si="3"/>
        <v>122</v>
      </c>
      <c r="B130" s="23">
        <v>421774</v>
      </c>
      <c r="C130" s="21">
        <v>30495227000116</v>
      </c>
      <c r="D130" s="18" t="s">
        <v>1496</v>
      </c>
      <c r="E130" s="18" t="s">
        <v>1103</v>
      </c>
      <c r="F130" s="18" t="s">
        <v>656</v>
      </c>
      <c r="G130" s="18" t="s">
        <v>968</v>
      </c>
      <c r="H130" s="25">
        <v>0</v>
      </c>
      <c r="I130" s="25">
        <v>0</v>
      </c>
      <c r="J130" s="25">
        <v>0</v>
      </c>
      <c r="K130" s="26">
        <v>-469</v>
      </c>
      <c r="L130" s="25">
        <v>0</v>
      </c>
      <c r="M130" s="25">
        <v>0</v>
      </c>
    </row>
    <row r="131" spans="1:13" x14ac:dyDescent="0.2">
      <c r="A131" s="15">
        <f t="shared" si="3"/>
        <v>123</v>
      </c>
      <c r="B131" s="23">
        <v>421847</v>
      </c>
      <c r="C131" s="21">
        <v>33105631000124</v>
      </c>
      <c r="D131" s="18" t="s">
        <v>1243</v>
      </c>
      <c r="E131" s="18" t="s">
        <v>1103</v>
      </c>
      <c r="F131" s="18" t="s">
        <v>674</v>
      </c>
      <c r="G131" s="18" t="s">
        <v>963</v>
      </c>
      <c r="H131" s="25">
        <v>0</v>
      </c>
      <c r="I131" s="25">
        <v>0</v>
      </c>
      <c r="J131" s="25">
        <v>0</v>
      </c>
      <c r="K131" s="26">
        <v>-1</v>
      </c>
      <c r="L131" s="25">
        <v>0</v>
      </c>
      <c r="M131" s="25">
        <v>0</v>
      </c>
    </row>
    <row r="132" spans="1:13" x14ac:dyDescent="0.2">
      <c r="A132" s="15">
        <f t="shared" si="3"/>
        <v>124</v>
      </c>
      <c r="B132" s="23">
        <v>421898</v>
      </c>
      <c r="C132" s="21">
        <v>33733738000117</v>
      </c>
      <c r="D132" s="18" t="s">
        <v>1242</v>
      </c>
      <c r="E132" s="18" t="s">
        <v>1103</v>
      </c>
      <c r="F132" s="18" t="s">
        <v>660</v>
      </c>
      <c r="G132" s="18" t="s">
        <v>971</v>
      </c>
      <c r="H132" s="25">
        <v>0</v>
      </c>
      <c r="I132" s="25">
        <v>0</v>
      </c>
      <c r="J132" s="25">
        <v>0</v>
      </c>
      <c r="K132" s="26">
        <v>-35184</v>
      </c>
      <c r="L132" s="25">
        <v>0</v>
      </c>
      <c r="M132" s="25">
        <v>0</v>
      </c>
    </row>
    <row r="133" spans="1:13" x14ac:dyDescent="0.2">
      <c r="A133" s="15">
        <f t="shared" si="3"/>
        <v>125</v>
      </c>
      <c r="B133" s="23">
        <v>421677</v>
      </c>
      <c r="C133" s="21">
        <v>28991278000197</v>
      </c>
      <c r="D133" s="18" t="s">
        <v>1180</v>
      </c>
      <c r="E133" s="18" t="s">
        <v>1103</v>
      </c>
      <c r="F133" s="18" t="s">
        <v>656</v>
      </c>
      <c r="G133" s="18" t="s">
        <v>968</v>
      </c>
      <c r="H133" s="25">
        <v>0</v>
      </c>
      <c r="I133" s="25">
        <v>0</v>
      </c>
      <c r="J133" s="25">
        <v>0</v>
      </c>
      <c r="K133" s="26">
        <v>-1895</v>
      </c>
      <c r="L133" s="25">
        <v>0</v>
      </c>
      <c r="M133" s="25">
        <v>0</v>
      </c>
    </row>
    <row r="134" spans="1:13" x14ac:dyDescent="0.2">
      <c r="A134" s="15">
        <f t="shared" si="3"/>
        <v>126</v>
      </c>
      <c r="B134" s="23">
        <v>421391</v>
      </c>
      <c r="C134" s="21">
        <v>29654067000121</v>
      </c>
      <c r="D134" s="18" t="s">
        <v>1245</v>
      </c>
      <c r="E134" s="18" t="s">
        <v>1103</v>
      </c>
      <c r="F134" s="18" t="s">
        <v>682</v>
      </c>
      <c r="G134" s="18" t="s">
        <v>964</v>
      </c>
      <c r="H134" s="25">
        <v>0</v>
      </c>
      <c r="I134" s="25">
        <v>1</v>
      </c>
      <c r="J134" s="25">
        <v>0</v>
      </c>
      <c r="K134" s="26">
        <v>-1</v>
      </c>
      <c r="L134" s="25">
        <v>0</v>
      </c>
      <c r="M134" s="25">
        <v>0</v>
      </c>
    </row>
    <row r="135" spans="1:13" x14ac:dyDescent="0.2">
      <c r="A135" s="15">
        <f t="shared" si="3"/>
        <v>127</v>
      </c>
      <c r="B135" s="23">
        <v>419940</v>
      </c>
      <c r="C135" s="21">
        <v>12610082000175</v>
      </c>
      <c r="D135" s="18" t="s">
        <v>1142</v>
      </c>
      <c r="E135" s="18" t="s">
        <v>1103</v>
      </c>
      <c r="F135" s="18" t="s">
        <v>898</v>
      </c>
      <c r="G135" s="18" t="s">
        <v>969</v>
      </c>
      <c r="H135" s="25">
        <v>0</v>
      </c>
      <c r="I135" s="25">
        <v>1</v>
      </c>
      <c r="J135" s="25">
        <v>0</v>
      </c>
      <c r="K135" s="26">
        <v>-11415</v>
      </c>
      <c r="L135" s="25">
        <v>0</v>
      </c>
      <c r="M135" s="25">
        <v>0</v>
      </c>
    </row>
    <row r="136" spans="1:13" x14ac:dyDescent="0.2">
      <c r="A136" s="15">
        <f t="shared" si="3"/>
        <v>128</v>
      </c>
      <c r="B136" s="23">
        <v>419532</v>
      </c>
      <c r="C136" s="21">
        <v>13124700000130</v>
      </c>
      <c r="D136" s="18" t="s">
        <v>1178</v>
      </c>
      <c r="E136" s="18" t="s">
        <v>1103</v>
      </c>
      <c r="F136" s="18" t="s">
        <v>660</v>
      </c>
      <c r="G136" s="18" t="s">
        <v>971</v>
      </c>
      <c r="H136" s="25">
        <v>0</v>
      </c>
      <c r="I136" s="25">
        <v>0</v>
      </c>
      <c r="J136" s="25">
        <v>0</v>
      </c>
      <c r="K136" s="26">
        <v>0</v>
      </c>
      <c r="L136" s="25">
        <v>0</v>
      </c>
      <c r="M136" s="25">
        <v>0</v>
      </c>
    </row>
    <row r="137" spans="1:13" x14ac:dyDescent="0.2">
      <c r="A137" s="15">
        <f t="shared" ref="A137:A149" si="4">ROW()-8</f>
        <v>129</v>
      </c>
      <c r="B137" s="23">
        <v>420247</v>
      </c>
      <c r="C137" s="21">
        <v>23920704000188</v>
      </c>
      <c r="D137" s="18" t="s">
        <v>1141</v>
      </c>
      <c r="E137" s="18" t="s">
        <v>1103</v>
      </c>
      <c r="F137" s="18" t="s">
        <v>656</v>
      </c>
      <c r="G137" s="18" t="s">
        <v>968</v>
      </c>
      <c r="H137" s="25">
        <v>0</v>
      </c>
      <c r="I137" s="25">
        <v>0</v>
      </c>
      <c r="J137" s="25">
        <v>0</v>
      </c>
      <c r="K137" s="26">
        <v>-16813</v>
      </c>
      <c r="L137" s="25">
        <v>0</v>
      </c>
      <c r="M137" s="25">
        <v>0</v>
      </c>
    </row>
    <row r="138" spans="1:13" x14ac:dyDescent="0.2">
      <c r="A138" s="15">
        <f t="shared" si="4"/>
        <v>130</v>
      </c>
      <c r="B138" s="23">
        <v>421600</v>
      </c>
      <c r="C138" s="21">
        <v>31207622000119</v>
      </c>
      <c r="D138" s="18" t="s">
        <v>1244</v>
      </c>
      <c r="E138" s="18" t="s">
        <v>1103</v>
      </c>
      <c r="F138" s="18" t="s">
        <v>674</v>
      </c>
      <c r="G138" s="18" t="s">
        <v>963</v>
      </c>
      <c r="H138" s="25">
        <v>0</v>
      </c>
      <c r="I138" s="25">
        <v>1</v>
      </c>
      <c r="J138" s="25">
        <v>0</v>
      </c>
      <c r="K138" s="26">
        <v>-1</v>
      </c>
      <c r="L138" s="25">
        <v>0</v>
      </c>
      <c r="M138" s="25">
        <v>0</v>
      </c>
    </row>
    <row r="139" spans="1:13" x14ac:dyDescent="0.2">
      <c r="A139" s="15">
        <f t="shared" si="4"/>
        <v>131</v>
      </c>
      <c r="B139" s="23">
        <v>421685</v>
      </c>
      <c r="C139" s="21">
        <v>30927464000109</v>
      </c>
      <c r="D139" s="18" t="s">
        <v>1173</v>
      </c>
      <c r="E139" s="18" t="s">
        <v>1103</v>
      </c>
      <c r="F139" s="18" t="s">
        <v>853</v>
      </c>
      <c r="G139" s="18" t="s">
        <v>963</v>
      </c>
      <c r="H139" s="25">
        <v>0</v>
      </c>
      <c r="I139" s="25">
        <v>0</v>
      </c>
      <c r="J139" s="25">
        <v>0</v>
      </c>
      <c r="K139" s="26">
        <v>-6516</v>
      </c>
      <c r="L139" s="25">
        <v>0</v>
      </c>
      <c r="M139" s="25">
        <v>-3198</v>
      </c>
    </row>
    <row r="140" spans="1:13" x14ac:dyDescent="0.2">
      <c r="A140" s="15">
        <f t="shared" si="4"/>
        <v>132</v>
      </c>
      <c r="B140" s="23">
        <v>421863</v>
      </c>
      <c r="C140" s="21">
        <v>32266344000133</v>
      </c>
      <c r="D140" s="18" t="s">
        <v>1497</v>
      </c>
      <c r="E140" s="18" t="s">
        <v>1103</v>
      </c>
      <c r="F140" s="18" t="s">
        <v>654</v>
      </c>
      <c r="G140" s="18" t="s">
        <v>964</v>
      </c>
      <c r="H140" s="25">
        <v>0</v>
      </c>
      <c r="I140" s="25">
        <v>0</v>
      </c>
      <c r="J140" s="25">
        <v>0</v>
      </c>
      <c r="K140" s="26">
        <v>-64481</v>
      </c>
      <c r="L140" s="25">
        <v>0</v>
      </c>
      <c r="M140" s="25">
        <v>0</v>
      </c>
    </row>
    <row r="141" spans="1:13" x14ac:dyDescent="0.2">
      <c r="A141" s="15">
        <f t="shared" si="4"/>
        <v>133</v>
      </c>
      <c r="B141" s="23">
        <v>418706</v>
      </c>
      <c r="C141" s="21">
        <v>15648898000186</v>
      </c>
      <c r="D141" s="18" t="s">
        <v>1171</v>
      </c>
      <c r="E141" s="18" t="s">
        <v>1103</v>
      </c>
      <c r="F141" s="18" t="s">
        <v>710</v>
      </c>
      <c r="G141" s="18" t="s">
        <v>964</v>
      </c>
      <c r="H141" s="25">
        <v>0</v>
      </c>
      <c r="I141" s="25">
        <v>0</v>
      </c>
      <c r="J141" s="25">
        <v>0</v>
      </c>
      <c r="K141" s="26">
        <v>-42137</v>
      </c>
      <c r="L141" s="25">
        <v>0</v>
      </c>
      <c r="M141" s="25">
        <v>8726</v>
      </c>
    </row>
    <row r="142" spans="1:13" x14ac:dyDescent="0.2">
      <c r="A142" s="15">
        <f t="shared" si="4"/>
        <v>134</v>
      </c>
      <c r="B142" s="23">
        <v>418161</v>
      </c>
      <c r="C142" s="21">
        <v>13153123000104</v>
      </c>
      <c r="D142" s="18" t="s">
        <v>1169</v>
      </c>
      <c r="E142" s="18" t="s">
        <v>1103</v>
      </c>
      <c r="F142" s="18" t="s">
        <v>719</v>
      </c>
      <c r="G142" s="18" t="s">
        <v>964</v>
      </c>
      <c r="H142" s="25">
        <v>0</v>
      </c>
      <c r="I142" s="25">
        <v>9115</v>
      </c>
      <c r="J142" s="25">
        <v>0</v>
      </c>
      <c r="K142" s="26">
        <v>-11342</v>
      </c>
      <c r="L142" s="25">
        <v>0</v>
      </c>
      <c r="M142" s="25">
        <v>-1052</v>
      </c>
    </row>
    <row r="143" spans="1:13" x14ac:dyDescent="0.2">
      <c r="A143" s="15">
        <f t="shared" si="4"/>
        <v>135</v>
      </c>
      <c r="B143" s="23">
        <v>419761</v>
      </c>
      <c r="C143" s="21">
        <v>19541931000125</v>
      </c>
      <c r="D143" s="18" t="s">
        <v>1227</v>
      </c>
      <c r="E143" s="18" t="s">
        <v>1103</v>
      </c>
      <c r="F143" s="18" t="s">
        <v>815</v>
      </c>
      <c r="G143" s="18" t="s">
        <v>979</v>
      </c>
      <c r="H143" s="25">
        <v>0</v>
      </c>
      <c r="I143" s="25">
        <v>686599</v>
      </c>
      <c r="J143" s="25">
        <v>0</v>
      </c>
      <c r="K143" s="26">
        <v>-697453</v>
      </c>
      <c r="L143" s="25">
        <v>-147</v>
      </c>
      <c r="M143" s="25">
        <v>0</v>
      </c>
    </row>
    <row r="144" spans="1:13" x14ac:dyDescent="0.2">
      <c r="A144" s="15">
        <f t="shared" si="4"/>
        <v>136</v>
      </c>
      <c r="B144" s="23">
        <v>420913</v>
      </c>
      <c r="C144" s="21">
        <v>24297515000163</v>
      </c>
      <c r="D144" s="18" t="s">
        <v>1167</v>
      </c>
      <c r="E144" s="18" t="s">
        <v>1103</v>
      </c>
      <c r="F144" s="18" t="s">
        <v>674</v>
      </c>
      <c r="G144" s="18" t="s">
        <v>963</v>
      </c>
      <c r="H144" s="25">
        <v>0</v>
      </c>
      <c r="I144" s="25">
        <v>1</v>
      </c>
      <c r="J144" s="25">
        <v>0</v>
      </c>
      <c r="K144" s="26">
        <v>-1</v>
      </c>
      <c r="L144" s="25">
        <v>0</v>
      </c>
      <c r="M144" s="25">
        <v>0</v>
      </c>
    </row>
    <row r="145" spans="1:13" x14ac:dyDescent="0.2">
      <c r="A145" s="15">
        <f t="shared" si="4"/>
        <v>137</v>
      </c>
      <c r="B145" s="23">
        <v>421278</v>
      </c>
      <c r="C145" s="21">
        <v>29045908000101</v>
      </c>
      <c r="D145" s="18" t="s">
        <v>1498</v>
      </c>
      <c r="E145" s="18" t="s">
        <v>1103</v>
      </c>
      <c r="F145" s="18" t="s">
        <v>753</v>
      </c>
      <c r="G145" s="18" t="s">
        <v>963</v>
      </c>
      <c r="H145" s="25">
        <v>0</v>
      </c>
      <c r="I145" s="25">
        <v>1</v>
      </c>
      <c r="J145" s="25">
        <v>0</v>
      </c>
      <c r="K145" s="26">
        <v>-1</v>
      </c>
      <c r="L145" s="25">
        <v>0</v>
      </c>
      <c r="M145" s="25">
        <v>0</v>
      </c>
    </row>
    <row r="146" spans="1:13" x14ac:dyDescent="0.2">
      <c r="A146" s="15">
        <f t="shared" si="4"/>
        <v>138</v>
      </c>
      <c r="B146" s="23">
        <v>421481</v>
      </c>
      <c r="C146" s="21">
        <v>27295956000114</v>
      </c>
      <c r="D146" s="18" t="s">
        <v>1163</v>
      </c>
      <c r="E146" s="18" t="s">
        <v>1103</v>
      </c>
      <c r="F146" s="18" t="s">
        <v>660</v>
      </c>
      <c r="G146" s="18" t="s">
        <v>971</v>
      </c>
      <c r="H146" s="25">
        <v>0</v>
      </c>
      <c r="I146" s="25">
        <v>501044</v>
      </c>
      <c r="J146" s="25">
        <v>0</v>
      </c>
      <c r="K146" s="26">
        <v>-480169</v>
      </c>
      <c r="L146" s="25">
        <v>0</v>
      </c>
      <c r="M146" s="25">
        <v>0</v>
      </c>
    </row>
    <row r="147" spans="1:13" x14ac:dyDescent="0.2">
      <c r="A147" s="15">
        <f t="shared" si="4"/>
        <v>139</v>
      </c>
      <c r="B147" s="23">
        <v>421693</v>
      </c>
      <c r="C147" s="21">
        <v>30902499000193</v>
      </c>
      <c r="D147" s="18" t="s">
        <v>1120</v>
      </c>
      <c r="E147" s="18" t="s">
        <v>1103</v>
      </c>
      <c r="F147" s="18" t="s">
        <v>694</v>
      </c>
      <c r="G147" s="18" t="s">
        <v>981</v>
      </c>
      <c r="H147" s="25">
        <v>0</v>
      </c>
      <c r="I147" s="25">
        <v>0</v>
      </c>
      <c r="J147" s="25">
        <v>0</v>
      </c>
      <c r="K147" s="26">
        <v>-32925</v>
      </c>
      <c r="L147" s="25">
        <v>0</v>
      </c>
      <c r="M147" s="25">
        <v>0</v>
      </c>
    </row>
    <row r="148" spans="1:13" x14ac:dyDescent="0.2">
      <c r="A148" s="15">
        <f t="shared" si="4"/>
        <v>140</v>
      </c>
      <c r="B148" s="23">
        <v>418684</v>
      </c>
      <c r="C148" s="21">
        <v>36402816000199</v>
      </c>
      <c r="D148" s="18" t="s">
        <v>1111</v>
      </c>
      <c r="E148" s="18" t="s">
        <v>1103</v>
      </c>
      <c r="F148" s="18" t="s">
        <v>1112</v>
      </c>
      <c r="G148" s="18" t="s">
        <v>971</v>
      </c>
      <c r="H148" s="25">
        <v>0</v>
      </c>
      <c r="I148" s="25">
        <v>242052</v>
      </c>
      <c r="J148" s="25">
        <v>0</v>
      </c>
      <c r="K148" s="26">
        <v>-64516</v>
      </c>
      <c r="L148" s="25">
        <v>-5409</v>
      </c>
      <c r="M148" s="25">
        <v>0</v>
      </c>
    </row>
    <row r="149" spans="1:13" x14ac:dyDescent="0.2">
      <c r="A149" s="15">
        <f t="shared" si="4"/>
        <v>141</v>
      </c>
      <c r="B149" s="23">
        <v>417734</v>
      </c>
      <c r="C149" s="21">
        <v>7525246000126</v>
      </c>
      <c r="D149" s="18" t="s">
        <v>1102</v>
      </c>
      <c r="E149" s="18" t="s">
        <v>1103</v>
      </c>
      <c r="F149" s="18" t="s">
        <v>674</v>
      </c>
      <c r="G149" s="18" t="s">
        <v>963</v>
      </c>
      <c r="H149" s="25">
        <v>0</v>
      </c>
      <c r="I149" s="25">
        <v>1</v>
      </c>
      <c r="J149" s="25">
        <v>0</v>
      </c>
      <c r="K149" s="26">
        <v>-1</v>
      </c>
      <c r="L149" s="25">
        <v>0</v>
      </c>
      <c r="M149" s="25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M. Paula)</cp:lastModifiedBy>
  <cp:lastPrinted>2018-03-20T23:01:45Z</cp:lastPrinted>
  <dcterms:created xsi:type="dcterms:W3CDTF">2007-09-12T14:44:10Z</dcterms:created>
  <dcterms:modified xsi:type="dcterms:W3CDTF">2020-06-06T21:15:14Z</dcterms:modified>
</cp:coreProperties>
</file>