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AA_BKP\Base DIOPS\Anuário 3T2019\TABNET\"/>
    </mc:Choice>
  </mc:AlternateContent>
  <xr:revisionPtr revIDLastSave="0" documentId="13_ncr:1_{135C5CAE-0E02-4266-8EBD-362E16B75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Odonto!$K$8:$K$70</definedName>
    <definedName name="_xlnm.Print_Area" localSheetId="3">Administradoras!$A$3:$M$150</definedName>
    <definedName name="_xlnm.Print_Area" localSheetId="2">MedicoHospitalar!$A$3:$M$698</definedName>
    <definedName name="_xlnm.Print_Area" localSheetId="1">Odonto!$A$4:$M$70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1" i="10" l="1"/>
  <c r="A152" i="10"/>
  <c r="A153" i="10"/>
  <c r="A117" i="10" l="1"/>
  <c r="A55" i="10"/>
  <c r="A44" i="10"/>
  <c r="A148" i="10"/>
  <c r="A87" i="10"/>
  <c r="A35" i="10"/>
  <c r="A111" i="10"/>
  <c r="A33" i="10"/>
  <c r="A24" i="10"/>
  <c r="A89" i="10"/>
  <c r="A40" i="10"/>
  <c r="A114" i="10"/>
  <c r="A147" i="10"/>
  <c r="A17" i="10"/>
  <c r="A116" i="10"/>
  <c r="A150" i="10"/>
  <c r="A61" i="10"/>
  <c r="A133" i="10"/>
  <c r="A90" i="10"/>
  <c r="A30" i="10"/>
  <c r="A47" i="10"/>
  <c r="A115" i="10"/>
  <c r="A64" i="10"/>
  <c r="A96" i="10"/>
  <c r="A19" i="10"/>
  <c r="A46" i="10"/>
  <c r="A132" i="10"/>
  <c r="A68" i="10"/>
  <c r="A145" i="10"/>
  <c r="A106" i="10"/>
  <c r="A76" i="10"/>
  <c r="A12" i="10"/>
  <c r="A102" i="10"/>
  <c r="A45" i="10"/>
  <c r="A9" i="10"/>
  <c r="A131" i="10"/>
  <c r="A78" i="10"/>
  <c r="A146" i="10"/>
  <c r="A82" i="10"/>
  <c r="A144" i="10"/>
  <c r="A66" i="10"/>
  <c r="A100" i="10"/>
  <c r="A18" i="10"/>
  <c r="A74" i="10"/>
  <c r="A28" i="10"/>
  <c r="A42" i="10"/>
  <c r="A85" i="10"/>
  <c r="A130" i="10"/>
  <c r="A95" i="10"/>
  <c r="A22" i="10"/>
  <c r="A91" i="10"/>
  <c r="A34" i="10"/>
  <c r="A72" i="10"/>
  <c r="A36" i="10"/>
  <c r="A113" i="10"/>
  <c r="A32" i="10"/>
  <c r="A143" i="10"/>
  <c r="A129" i="10"/>
  <c r="A81" i="10"/>
  <c r="A75" i="10"/>
  <c r="A101" i="10"/>
  <c r="A43" i="10"/>
  <c r="A58" i="10"/>
  <c r="A128" i="10"/>
  <c r="A142" i="10"/>
  <c r="A92" i="10"/>
  <c r="A141" i="10"/>
  <c r="A53" i="10"/>
  <c r="A120" i="10"/>
  <c r="A140" i="10"/>
  <c r="A84" i="10"/>
  <c r="A127" i="10"/>
  <c r="A71" i="10"/>
  <c r="A88" i="10"/>
  <c r="A62" i="10"/>
  <c r="A119" i="10"/>
  <c r="A13" i="10"/>
  <c r="A23" i="10"/>
  <c r="A98" i="10"/>
  <c r="A139" i="10"/>
  <c r="A26" i="10"/>
  <c r="A67" i="10"/>
  <c r="A138" i="10"/>
  <c r="A69" i="10"/>
  <c r="A107" i="10"/>
  <c r="A108" i="10"/>
  <c r="A21" i="10"/>
  <c r="A83" i="10"/>
  <c r="A50" i="10"/>
  <c r="A20" i="10"/>
  <c r="A126" i="10"/>
  <c r="A73" i="10"/>
  <c r="A104" i="10"/>
  <c r="A97" i="10"/>
  <c r="A137" i="10"/>
  <c r="A27" i="10"/>
  <c r="A29" i="10"/>
  <c r="A54" i="10"/>
  <c r="A59" i="10"/>
  <c r="A125" i="10"/>
  <c r="A112" i="10"/>
  <c r="A15" i="10"/>
  <c r="A38" i="10"/>
  <c r="A51" i="10"/>
  <c r="A94" i="10"/>
  <c r="A60" i="10"/>
  <c r="A93" i="10"/>
  <c r="A56" i="10"/>
  <c r="A65" i="10"/>
  <c r="A103" i="10"/>
  <c r="A124" i="10"/>
  <c r="A10" i="10"/>
  <c r="A86" i="10"/>
  <c r="A39" i="10"/>
  <c r="A99" i="10"/>
  <c r="A121" i="10"/>
  <c r="A37" i="10"/>
  <c r="A136" i="10"/>
  <c r="A31" i="10"/>
  <c r="A123" i="10"/>
  <c r="A63" i="10"/>
  <c r="A80" i="10"/>
  <c r="A70" i="10"/>
  <c r="A52" i="10"/>
  <c r="A135" i="10"/>
  <c r="A49" i="10"/>
  <c r="A105" i="10"/>
  <c r="A57" i="10"/>
  <c r="A48" i="10"/>
  <c r="A134" i="10"/>
  <c r="A16" i="10"/>
  <c r="A14" i="10"/>
  <c r="A118" i="10"/>
  <c r="A110" i="10"/>
  <c r="A11" i="10"/>
  <c r="A79" i="10"/>
  <c r="A41" i="10"/>
  <c r="A149" i="10"/>
  <c r="A25" i="10"/>
  <c r="A77" i="10"/>
  <c r="A109" i="10"/>
  <c r="A122" i="10"/>
  <c r="A69" i="7" l="1"/>
  <c r="A70" i="7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688" i="8"/>
  <c r="A661" i="8"/>
  <c r="A614" i="8"/>
  <c r="A695" i="8"/>
  <c r="A666" i="8"/>
  <c r="A646" i="8"/>
  <c r="A668" i="8"/>
  <c r="A527" i="8"/>
  <c r="A697" i="8"/>
  <c r="A698" i="8"/>
  <c r="A659" i="8"/>
  <c r="A692" i="8"/>
  <c r="A696" i="8"/>
  <c r="A694" i="8"/>
  <c r="A690" i="8"/>
  <c r="A693" i="8"/>
  <c r="A691" i="8"/>
  <c r="A689" i="8"/>
  <c r="A685" i="8"/>
  <c r="A686" i="8"/>
  <c r="A684" i="8"/>
  <c r="A687" i="8"/>
  <c r="A682" i="8"/>
  <c r="A671" i="8"/>
  <c r="A681" i="8"/>
  <c r="A674" i="8"/>
  <c r="A679" i="8"/>
  <c r="A678" i="8"/>
  <c r="A680" i="8"/>
  <c r="A683" i="8"/>
  <c r="A677" i="8"/>
  <c r="A676" i="8"/>
  <c r="A675" i="8"/>
  <c r="A658" i="8"/>
  <c r="A670" i="8"/>
  <c r="A672" i="8"/>
  <c r="A673" i="8"/>
  <c r="A573" i="8"/>
  <c r="A667" i="8"/>
  <c r="A665" i="8"/>
  <c r="A663" i="8"/>
  <c r="A662" i="8"/>
  <c r="A656" i="8"/>
  <c r="A617" i="8"/>
  <c r="A644" i="8"/>
  <c r="A657" i="8"/>
  <c r="A652" i="8"/>
  <c r="A655" i="8"/>
  <c r="A654" i="8"/>
  <c r="A650" i="8"/>
  <c r="A649" i="8"/>
  <c r="A637" i="8"/>
  <c r="A648" i="8"/>
  <c r="A645" i="8"/>
  <c r="A641" i="8"/>
  <c r="A653" i="8"/>
  <c r="A642" i="8"/>
  <c r="A627" i="8"/>
  <c r="A635" i="8"/>
  <c r="A643" i="8"/>
  <c r="A631" i="8"/>
  <c r="A640" i="8"/>
  <c r="A632" i="8"/>
  <c r="A629" i="8"/>
  <c r="A603" i="8"/>
  <c r="A606" i="8"/>
  <c r="A628" i="8"/>
  <c r="A634" i="8"/>
  <c r="A638" i="8"/>
  <c r="A624" i="8"/>
  <c r="A633" i="8"/>
  <c r="A639" i="8"/>
  <c r="A613" i="8"/>
  <c r="A623" i="8"/>
  <c r="A630" i="8"/>
  <c r="A636" i="8"/>
  <c r="A619" i="8"/>
  <c r="A616" i="8"/>
  <c r="A626" i="8"/>
  <c r="A625" i="8"/>
  <c r="A618" i="8"/>
  <c r="A647" i="8"/>
  <c r="A610" i="8"/>
  <c r="A621" i="8"/>
  <c r="A620" i="8"/>
  <c r="A578" i="8"/>
  <c r="A611" i="8"/>
  <c r="A669" i="8"/>
  <c r="A609" i="8"/>
  <c r="A615" i="8"/>
  <c r="A605" i="8"/>
  <c r="A622" i="8"/>
  <c r="A599" i="8"/>
  <c r="A580" i="8"/>
  <c r="A604" i="8"/>
  <c r="A607" i="8"/>
  <c r="A597" i="8"/>
  <c r="A601" i="8"/>
  <c r="A660" i="8"/>
  <c r="A600" i="8"/>
  <c r="A598" i="8"/>
  <c r="A595" i="8"/>
  <c r="A591" i="8"/>
  <c r="A588" i="8"/>
  <c r="A589" i="8"/>
  <c r="A586" i="8"/>
  <c r="A592" i="8"/>
  <c r="A587" i="8"/>
  <c r="A584" i="8"/>
  <c r="A602" i="8"/>
  <c r="A612" i="8"/>
  <c r="A567" i="8"/>
  <c r="A585" i="8"/>
  <c r="A576" i="8"/>
  <c r="A571" i="8"/>
  <c r="A579" i="8"/>
  <c r="A664" i="8"/>
  <c r="A582" i="8"/>
  <c r="A590" i="8"/>
  <c r="A594" i="8"/>
  <c r="A574" i="8"/>
  <c r="A577" i="8"/>
  <c r="A566" i="8"/>
  <c r="A568" i="8"/>
  <c r="A583" i="8"/>
  <c r="A581" i="8"/>
  <c r="A570" i="8"/>
  <c r="A564" i="8"/>
  <c r="A565" i="8"/>
  <c r="A549" i="8"/>
  <c r="A562" i="8"/>
  <c r="A563" i="8"/>
  <c r="A556" i="8"/>
  <c r="A593" i="8"/>
  <c r="A608" i="8"/>
  <c r="A560" i="8"/>
  <c r="A557" i="8"/>
  <c r="A555" i="8"/>
  <c r="A559" i="8"/>
  <c r="A553" i="8"/>
  <c r="A552" i="8"/>
  <c r="A550" i="8"/>
  <c r="A558" i="8"/>
  <c r="A543" i="8"/>
  <c r="A596" i="8"/>
  <c r="A551" i="8"/>
  <c r="A529" i="8"/>
  <c r="A548" i="8"/>
  <c r="A547" i="8"/>
  <c r="A546" i="8"/>
  <c r="A539" i="8"/>
  <c r="A554" i="8"/>
  <c r="A477" i="8"/>
  <c r="A506" i="8"/>
  <c r="A544" i="8"/>
  <c r="A561" i="8"/>
  <c r="A420" i="8"/>
  <c r="A572" i="8"/>
  <c r="A541" i="8"/>
  <c r="A521" i="8"/>
  <c r="A534" i="8"/>
  <c r="A537" i="8"/>
  <c r="A422" i="8"/>
  <c r="A516" i="8"/>
  <c r="A536" i="8"/>
  <c r="A533" i="8"/>
  <c r="A530" i="8"/>
  <c r="A542" i="8"/>
  <c r="A535" i="8"/>
  <c r="A518" i="8"/>
  <c r="A525" i="8"/>
  <c r="A531" i="8"/>
  <c r="A509" i="8"/>
  <c r="A523" i="8"/>
  <c r="A540" i="8"/>
  <c r="A526" i="8"/>
  <c r="A520" i="8"/>
  <c r="A538" i="8"/>
  <c r="A569" i="8"/>
  <c r="A528" i="8"/>
  <c r="A512" i="8"/>
  <c r="A522" i="8"/>
  <c r="A524" i="8"/>
  <c r="A513" i="8"/>
  <c r="A500" i="8"/>
  <c r="A519" i="8"/>
  <c r="A514" i="8"/>
  <c r="A532" i="8"/>
  <c r="A486" i="8"/>
  <c r="A510" i="8"/>
  <c r="A505" i="8"/>
  <c r="A502" i="8"/>
  <c r="A511" i="8"/>
  <c r="A501" i="8"/>
  <c r="A503" i="8"/>
  <c r="A468" i="8"/>
  <c r="A495" i="8"/>
  <c r="A472" i="8"/>
  <c r="A475" i="8"/>
  <c r="A490" i="8"/>
  <c r="A487" i="8"/>
  <c r="A484" i="8"/>
  <c r="A493" i="8"/>
  <c r="A492" i="8"/>
  <c r="A444" i="8"/>
  <c r="A507" i="8"/>
  <c r="A498" i="8"/>
  <c r="A496" i="8"/>
  <c r="A499" i="8"/>
  <c r="A489" i="8"/>
  <c r="A575" i="8"/>
  <c r="A481" i="8"/>
  <c r="A497" i="8"/>
  <c r="A482" i="8"/>
  <c r="A483" i="8"/>
  <c r="A508" i="8"/>
  <c r="A478" i="8"/>
  <c r="A474" i="8"/>
  <c r="A545" i="8"/>
  <c r="A480" i="8"/>
  <c r="A473" i="8"/>
  <c r="A476" i="8"/>
  <c r="A491" i="8"/>
  <c r="A494" i="8"/>
  <c r="A479" i="8"/>
  <c r="A467" i="8"/>
  <c r="A463" i="8"/>
  <c r="A470" i="8"/>
  <c r="A461" i="8"/>
  <c r="A466" i="8"/>
  <c r="A457" i="8"/>
  <c r="A488" i="8"/>
  <c r="A469" i="8"/>
  <c r="A460" i="8"/>
  <c r="A455" i="8"/>
  <c r="A462" i="8"/>
  <c r="A454" i="8"/>
  <c r="A651" i="8"/>
  <c r="A465" i="8"/>
  <c r="A450" i="8"/>
  <c r="A459" i="8"/>
  <c r="A458" i="8"/>
  <c r="A446" i="8"/>
  <c r="A439" i="8"/>
  <c r="A452" i="8"/>
  <c r="A456" i="8"/>
  <c r="A449" i="8"/>
  <c r="A429" i="8"/>
  <c r="A453" i="8"/>
  <c r="A438" i="8"/>
  <c r="A445" i="8"/>
  <c r="A434" i="8"/>
  <c r="A443" i="8"/>
  <c r="A432" i="8"/>
  <c r="A431" i="8"/>
  <c r="A437" i="8"/>
  <c r="A451" i="8"/>
  <c r="A442" i="8"/>
  <c r="A440" i="8"/>
  <c r="A441" i="8"/>
  <c r="A447" i="8"/>
  <c r="A428" i="8"/>
  <c r="A430" i="8"/>
  <c r="A448" i="8"/>
  <c r="A426" i="8"/>
  <c r="A436" i="8"/>
  <c r="A424" i="8"/>
  <c r="A517" i="8"/>
  <c r="A427" i="8"/>
  <c r="A504" i="8"/>
  <c r="A485" i="8"/>
  <c r="A423" i="8"/>
  <c r="A410" i="8"/>
  <c r="A419" i="8"/>
  <c r="A471" i="8"/>
  <c r="A415" i="8"/>
  <c r="A407" i="8"/>
  <c r="A414" i="8"/>
  <c r="A400" i="8"/>
  <c r="A421" i="8"/>
  <c r="A412" i="8"/>
  <c r="A330" i="8"/>
  <c r="A416" i="8"/>
  <c r="A411" i="8"/>
  <c r="A418" i="8"/>
  <c r="A413" i="8"/>
  <c r="A425" i="8"/>
  <c r="A417" i="8"/>
  <c r="A404" i="8"/>
  <c r="A409" i="8"/>
  <c r="A405" i="8"/>
  <c r="A399" i="8"/>
  <c r="A396" i="8"/>
  <c r="A402" i="8"/>
  <c r="A403" i="8"/>
  <c r="A385" i="8"/>
  <c r="A398" i="8"/>
  <c r="A408" i="8"/>
  <c r="A397" i="8"/>
  <c r="A394" i="8"/>
  <c r="A387" i="8"/>
  <c r="A393" i="8"/>
  <c r="A392" i="8"/>
  <c r="A395" i="8"/>
  <c r="A390" i="8"/>
  <c r="A383" i="8"/>
  <c r="A401" i="8"/>
  <c r="A391" i="8"/>
  <c r="A386" i="8"/>
  <c r="A515" i="8"/>
  <c r="A378" i="8"/>
  <c r="A380" i="8"/>
  <c r="A382" i="8"/>
  <c r="A384" i="8"/>
  <c r="A374" i="8"/>
  <c r="A369" i="8"/>
  <c r="A372" i="8"/>
  <c r="A433" i="8"/>
  <c r="A389" i="8"/>
  <c r="A376" i="8"/>
  <c r="A371" i="8"/>
  <c r="A379" i="8"/>
  <c r="A375" i="8"/>
  <c r="A296" i="8"/>
  <c r="A373" i="8"/>
  <c r="A435" i="8"/>
  <c r="A381" i="8"/>
  <c r="A346" i="8"/>
  <c r="A377" i="8"/>
  <c r="A307" i="8"/>
  <c r="A350" i="8"/>
  <c r="A355" i="8"/>
  <c r="A388" i="8"/>
  <c r="A367" i="8"/>
  <c r="A334" i="8"/>
  <c r="A352" i="8"/>
  <c r="A368" i="8"/>
  <c r="A365" i="8"/>
  <c r="A362" i="8"/>
  <c r="A357" i="8"/>
  <c r="A366" i="8"/>
  <c r="A348" i="8"/>
  <c r="A364" i="8"/>
  <c r="A338" i="8"/>
  <c r="A344" i="8"/>
  <c r="A354" i="8"/>
  <c r="A358" i="8"/>
  <c r="A349" i="8"/>
  <c r="A359" i="8"/>
  <c r="A314" i="8"/>
  <c r="A361" i="8"/>
  <c r="A339" i="8"/>
  <c r="A356" i="8"/>
  <c r="A360" i="8"/>
  <c r="A340" i="8"/>
  <c r="A347" i="8"/>
  <c r="A337" i="8"/>
  <c r="A351" i="8"/>
  <c r="A331" i="8"/>
  <c r="A332" i="8"/>
  <c r="A336" i="8"/>
  <c r="A301" i="8"/>
  <c r="A343" i="8"/>
  <c r="A370" i="8"/>
  <c r="A324" i="8"/>
  <c r="A341" i="8"/>
  <c r="A329" i="8"/>
  <c r="A363" i="8"/>
  <c r="A342" i="8"/>
  <c r="A333" i="8"/>
  <c r="A322" i="8"/>
  <c r="A321" i="8"/>
  <c r="A328" i="8"/>
  <c r="A353" i="8"/>
  <c r="A323" i="8"/>
  <c r="A327" i="8"/>
  <c r="A326" i="8"/>
  <c r="A319" i="8"/>
  <c r="A318" i="8"/>
  <c r="A325" i="8"/>
  <c r="A317" i="8"/>
  <c r="A312" i="8"/>
  <c r="A304" i="8"/>
  <c r="A308" i="8"/>
  <c r="A268" i="8"/>
  <c r="A320" i="8"/>
  <c r="A311" i="8"/>
  <c r="A316" i="8"/>
  <c r="A305" i="8"/>
  <c r="A310" i="8"/>
  <c r="A309" i="8"/>
  <c r="A285" i="8"/>
  <c r="A306" i="8"/>
  <c r="A277" i="8"/>
  <c r="A201" i="8"/>
  <c r="A315" i="8"/>
  <c r="A313" i="8"/>
  <c r="A294" i="8"/>
  <c r="A298" i="8"/>
  <c r="A345" i="8"/>
  <c r="A290" i="8"/>
  <c r="A291" i="8"/>
  <c r="A293" i="8"/>
  <c r="A300" i="8"/>
  <c r="A299" i="8"/>
  <c r="A287" i="8"/>
  <c r="A288" i="8"/>
  <c r="A303" i="8"/>
  <c r="A265" i="8"/>
  <c r="A282" i="8"/>
  <c r="A276" i="8"/>
  <c r="A281" i="8"/>
  <c r="A286" i="8"/>
  <c r="A464" i="8"/>
  <c r="A280" i="8"/>
  <c r="A261" i="8"/>
  <c r="A297" i="8"/>
  <c r="A283" i="8"/>
  <c r="A270" i="8"/>
  <c r="A284" i="8"/>
  <c r="A275" i="8"/>
  <c r="A292" i="8"/>
  <c r="A289" i="8"/>
  <c r="A271" i="8"/>
  <c r="A269" i="8"/>
  <c r="A258" i="8"/>
  <c r="A260" i="8"/>
  <c r="A272" i="8"/>
  <c r="A335" i="8"/>
  <c r="A274" i="8"/>
  <c r="A259" i="8"/>
  <c r="A253" i="8"/>
  <c r="A267" i="8"/>
  <c r="A249" i="8"/>
  <c r="A273" i="8"/>
  <c r="A235" i="8"/>
  <c r="A278" i="8"/>
  <c r="A255" i="8"/>
  <c r="A251" i="8"/>
  <c r="A243" i="8"/>
  <c r="A246" i="8"/>
  <c r="A262" i="8"/>
  <c r="A254" i="8"/>
  <c r="A250" i="8"/>
  <c r="A406" i="8"/>
  <c r="A264" i="8"/>
  <c r="A242" i="8"/>
  <c r="A239" i="8"/>
  <c r="A247" i="8"/>
  <c r="A244" i="8"/>
  <c r="A252" i="8"/>
  <c r="A245" i="8"/>
  <c r="A266" i="8"/>
  <c r="A248" i="8"/>
  <c r="A279" i="8"/>
  <c r="A238" i="8"/>
  <c r="A240" i="8"/>
  <c r="A237" i="8"/>
  <c r="A241" i="8"/>
  <c r="A234" i="8"/>
  <c r="A177" i="8"/>
  <c r="A193" i="8"/>
  <c r="A221" i="8"/>
  <c r="A236" i="8"/>
  <c r="A256" i="8"/>
  <c r="A231" i="8"/>
  <c r="A207" i="8"/>
  <c r="A232" i="8"/>
  <c r="A233" i="8"/>
  <c r="A295" i="8"/>
  <c r="A228" i="8"/>
  <c r="A200" i="8"/>
  <c r="A229" i="8"/>
  <c r="A224" i="8"/>
  <c r="A216" i="8"/>
  <c r="A220" i="8"/>
  <c r="A230" i="8"/>
  <c r="A225" i="8"/>
  <c r="A223" i="8"/>
  <c r="A226" i="8"/>
  <c r="A222" i="8"/>
  <c r="A227" i="8"/>
  <c r="A219" i="8"/>
  <c r="A214" i="8"/>
  <c r="A215" i="8"/>
  <c r="A202" i="8"/>
  <c r="A208" i="8"/>
  <c r="A218" i="8"/>
  <c r="A203" i="8"/>
  <c r="A209" i="8"/>
  <c r="A210" i="8"/>
  <c r="A206" i="8"/>
  <c r="A213" i="8"/>
  <c r="A212" i="8"/>
  <c r="A190" i="8"/>
  <c r="A211" i="8"/>
  <c r="A263" i="8"/>
  <c r="A199" i="8"/>
  <c r="A197" i="8"/>
  <c r="A194" i="8"/>
  <c r="A196" i="8"/>
  <c r="A204" i="8"/>
  <c r="A192" i="8"/>
  <c r="A198" i="8"/>
  <c r="A195" i="8"/>
  <c r="A186" i="8"/>
  <c r="A257" i="8"/>
  <c r="A191" i="8"/>
  <c r="A188" i="8"/>
  <c r="A189" i="8"/>
  <c r="A174" i="8"/>
  <c r="A182" i="8"/>
  <c r="A185" i="8"/>
  <c r="A179" i="8"/>
  <c r="A184" i="8"/>
  <c r="A180" i="8"/>
  <c r="A175" i="8"/>
  <c r="A187" i="8"/>
  <c r="A183" i="8"/>
  <c r="A173" i="8"/>
  <c r="A172" i="8"/>
  <c r="A176" i="8"/>
  <c r="A139" i="8"/>
  <c r="A181" i="8"/>
  <c r="A169" i="8"/>
  <c r="A302" i="8"/>
  <c r="A170" i="8"/>
  <c r="A161" i="8"/>
  <c r="A168" i="8"/>
  <c r="A205" i="8"/>
  <c r="A167" i="8"/>
  <c r="A166" i="8"/>
  <c r="A171" i="8"/>
  <c r="A127" i="8"/>
  <c r="A159" i="8"/>
  <c r="A164" i="8"/>
  <c r="A156" i="8"/>
  <c r="A217" i="8"/>
  <c r="A178" i="8"/>
  <c r="A158" i="8"/>
  <c r="A163" i="8"/>
  <c r="A153" i="8"/>
  <c r="A162" i="8"/>
  <c r="A160" i="8"/>
  <c r="A154" i="8"/>
  <c r="A157" i="8"/>
  <c r="A152" i="8"/>
  <c r="A150" i="8"/>
  <c r="A155" i="8"/>
  <c r="A148" i="8"/>
  <c r="A151" i="8"/>
  <c r="A144" i="8"/>
  <c r="A147" i="8"/>
  <c r="A135" i="8"/>
  <c r="A138" i="8"/>
  <c r="A149" i="8"/>
  <c r="A145" i="8"/>
  <c r="A128" i="8"/>
  <c r="A130" i="8"/>
  <c r="A131" i="8"/>
  <c r="A146" i="8"/>
  <c r="A142" i="8"/>
  <c r="A137" i="8"/>
  <c r="A136" i="8"/>
  <c r="A140" i="8"/>
  <c r="A141" i="8"/>
  <c r="A102" i="8"/>
  <c r="A165" i="8"/>
  <c r="A143" i="8"/>
  <c r="A134" i="8"/>
  <c r="A129" i="8"/>
  <c r="A111" i="8"/>
  <c r="A124" i="8"/>
  <c r="A126" i="8"/>
  <c r="A115" i="8"/>
  <c r="A122" i="8"/>
  <c r="A120" i="8"/>
  <c r="A121" i="8"/>
  <c r="A117" i="8"/>
  <c r="A132" i="8"/>
  <c r="A116" i="8"/>
  <c r="A125" i="8"/>
  <c r="A118" i="8"/>
  <c r="A123" i="8"/>
  <c r="A112" i="8"/>
  <c r="A133" i="8"/>
  <c r="A114" i="8"/>
  <c r="A109" i="8"/>
  <c r="A100" i="8"/>
  <c r="A119" i="8"/>
  <c r="A110" i="8"/>
  <c r="A108" i="8"/>
  <c r="A107" i="8"/>
  <c r="A106" i="8"/>
  <c r="A113" i="8"/>
  <c r="A99" i="8"/>
  <c r="A103" i="8"/>
  <c r="A104" i="8"/>
  <c r="A97" i="8"/>
  <c r="A94" i="8"/>
  <c r="A91" i="8"/>
  <c r="A105" i="8"/>
  <c r="A92" i="8"/>
  <c r="A95" i="8"/>
  <c r="A101" i="8"/>
  <c r="A93" i="8"/>
  <c r="A98" i="8"/>
  <c r="A84" i="8"/>
  <c r="A96" i="8"/>
  <c r="A90" i="8"/>
  <c r="A88" i="8"/>
  <c r="A89" i="8"/>
  <c r="A80" i="8"/>
  <c r="A82" i="8"/>
  <c r="A87" i="8"/>
  <c r="A83" i="8"/>
  <c r="A85" i="8"/>
  <c r="A81" i="8"/>
  <c r="A79" i="8"/>
  <c r="A77" i="8"/>
  <c r="A75" i="8"/>
  <c r="A68" i="8"/>
  <c r="A76" i="8"/>
  <c r="A70" i="8"/>
  <c r="A74" i="8"/>
  <c r="A73" i="8"/>
  <c r="A69" i="8"/>
  <c r="A71" i="8"/>
  <c r="A72" i="8"/>
  <c r="A78" i="8"/>
  <c r="A66" i="8"/>
  <c r="A64" i="8"/>
  <c r="A62" i="8"/>
  <c r="A63" i="8"/>
  <c r="A86" i="8"/>
  <c r="A61" i="8"/>
  <c r="A65" i="8"/>
  <c r="A60" i="8"/>
  <c r="A57" i="8"/>
  <c r="A55" i="8"/>
  <c r="A67" i="8"/>
  <c r="A54" i="8"/>
  <c r="A59" i="8"/>
  <c r="A58" i="8"/>
  <c r="A53" i="8"/>
  <c r="A56" i="8"/>
  <c r="A52" i="8"/>
  <c r="A50" i="8"/>
  <c r="A48" i="8"/>
  <c r="A47" i="8"/>
  <c r="A51" i="8"/>
  <c r="A49" i="8"/>
  <c r="A44" i="8"/>
  <c r="A45" i="8"/>
  <c r="A43" i="8"/>
  <c r="A39" i="8"/>
  <c r="A42" i="8"/>
  <c r="A41" i="8"/>
  <c r="A40" i="8"/>
  <c r="A38" i="8"/>
  <c r="A36" i="8"/>
  <c r="A46" i="8"/>
  <c r="A32" i="8"/>
  <c r="A37" i="8"/>
  <c r="A35" i="8"/>
  <c r="A33" i="8"/>
  <c r="A34" i="8"/>
  <c r="A28" i="8"/>
  <c r="A31" i="8"/>
  <c r="A29" i="8"/>
  <c r="A30" i="8"/>
  <c r="A25" i="8"/>
  <c r="A26" i="8"/>
  <c r="A27" i="8"/>
  <c r="A24" i="8"/>
  <c r="A21" i="8"/>
  <c r="A22" i="8"/>
  <c r="A20" i="8"/>
  <c r="A23" i="8"/>
  <c r="A19" i="8"/>
  <c r="A17" i="8"/>
  <c r="A16" i="8"/>
  <c r="A18" i="8"/>
  <c r="A15" i="8"/>
  <c r="A14" i="8"/>
  <c r="A13" i="8"/>
  <c r="A12" i="8"/>
  <c r="A10" i="8"/>
  <c r="A11" i="8"/>
  <c r="A9" i="8"/>
</calcChain>
</file>

<file path=xl/sharedStrings.xml><?xml version="1.0" encoding="utf-8"?>
<sst xmlns="http://schemas.openxmlformats.org/spreadsheetml/2006/main" count="3670" uniqueCount="1285">
  <si>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</si>
  <si>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</si>
  <si>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</si>
  <si>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</si>
  <si>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</si>
  <si>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</si>
  <si>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</si>
  <si>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</si>
  <si>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</si>
  <si>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</si>
  <si>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</si>
  <si>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</si>
  <si>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</si>
  <si>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</si>
  <si>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</si>
  <si>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</si>
  <si>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</si>
  <si>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</si>
  <si>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</si>
  <si>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</si>
  <si>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</si>
  <si>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</si>
  <si>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</si>
  <si>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</si>
  <si>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</si>
  <si>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</si>
  <si>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</si>
  <si>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</si>
  <si>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</si>
  <si>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</si>
  <si>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</si>
  <si>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</si>
  <si>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</si>
  <si>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</si>
  <si>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DO RIO DE JANEIRO COOPERATIVA ODONTOLÓGICA LTDA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</si>
  <si>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</si>
  <si>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</si>
  <si>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</si>
  <si>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</si>
  <si>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SC COOPERATIVA ADMINISTRADORAS DE CONTRATOS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</si>
  <si>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</si>
  <si>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</si>
  <si>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</si>
  <si>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</si>
  <si>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</si>
  <si>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BELO DENTE ODONTOLOGIA LTDA.</t>
  </si>
  <si>
    <t>MOGIDONTO PLANOS ODONTOLÓGICOS LTDA</t>
  </si>
  <si>
    <t>BAHIAODONTO PLANO ODONTOLOGICO DA BAHIA LTDA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</si>
  <si>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</si>
  <si>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</si>
  <si>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</si>
  <si>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</si>
  <si>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</si>
  <si>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</si>
  <si>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</si>
  <si>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UBERABA - COOPERATIVA DE ASSISTÊNCIA À SAÚDE ODONTOLÓGICA</t>
  </si>
  <si>
    <t>PREVIDENT ASSISTÊNCIA ODONTOLÓGICA LTDA.</t>
  </si>
  <si>
    <t>PRODENT - ASSISTÊNCIA ODONTOLÓGICA LTDA.</t>
  </si>
  <si>
    <t>UNIODONTO MARINGA COOPERATIVA ODONTOLOGICA</t>
  </si>
  <si>
    <t>INSTITUTO DE PREVIDÊNCIA E ASSISTÊNCIA ODONTOLÓGICA LTDA</t>
  </si>
  <si>
    <t>ODONTOGROUP SISTEMA DE SAÚDE LTDA.</t>
  </si>
  <si>
    <t>METLIFE PLANOS ODONTOLÓGICOS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</si>
  <si>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</si>
  <si>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</si>
  <si>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</si>
  <si>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</si>
  <si>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</si>
  <si>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</si>
  <si>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</si>
  <si>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</si>
  <si>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</si>
  <si>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</si>
  <si>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</si>
  <si>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</si>
  <si>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</si>
  <si>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</si>
  <si>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</si>
  <si>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</si>
  <si>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</si>
  <si>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</si>
  <si>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</si>
  <si>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</si>
  <si>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</si>
  <si>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</si>
  <si>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</si>
  <si>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</si>
  <si>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</si>
  <si>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</si>
  <si>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</si>
  <si>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</si>
  <si>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</si>
  <si>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</si>
  <si>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</si>
  <si>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</si>
  <si>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</si>
  <si>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</si>
  <si>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</si>
  <si>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</si>
  <si>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</si>
  <si>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</si>
  <si>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</si>
  <si>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</si>
  <si>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</si>
  <si>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</si>
  <si>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</si>
  <si>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</si>
  <si>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</si>
  <si>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</si>
  <si>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</si>
  <si>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</si>
  <si>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</si>
  <si>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</si>
  <si>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</si>
  <si>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</si>
  <si>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</si>
  <si>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</si>
  <si>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</si>
  <si>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</si>
  <si>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</si>
  <si>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</si>
  <si>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</si>
  <si>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</si>
  <si>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</si>
  <si>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</si>
  <si>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CMI - CLINICA DE MEDICINA INTEGRADA LTDA.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</si>
  <si>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</si>
  <si>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</si>
  <si>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</si>
  <si>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</si>
  <si>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</si>
  <si>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</si>
  <si>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</si>
  <si>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CEAM BRASIL - PLANOS DE SAÚDE S/A</t>
  </si>
  <si>
    <t>FUNDAÇÃO BENEFICENTE RIO DOCE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</si>
  <si>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</si>
  <si>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</si>
  <si>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</si>
  <si>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</si>
  <si>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</si>
  <si>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</si>
  <si>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</si>
  <si>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</si>
  <si>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</si>
  <si>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</si>
  <si>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</si>
  <si>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</si>
  <si>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</si>
  <si>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</si>
  <si>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</si>
  <si>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</si>
  <si>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</si>
  <si>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</si>
  <si>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</si>
  <si>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</si>
  <si>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</si>
  <si>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</si>
  <si>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</si>
  <si>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UNIÃO SAÚDE LTDA.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</si>
  <si>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</si>
  <si>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</si>
  <si>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</si>
  <si>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</si>
  <si>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</si>
  <si>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</si>
  <si>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</si>
  <si>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</si>
  <si>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</si>
  <si>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</si>
  <si>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</si>
  <si>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</si>
  <si>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</si>
  <si>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</si>
  <si>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</si>
  <si>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</si>
  <si>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</si>
  <si>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</si>
  <si>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</si>
  <si>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</si>
  <si>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</si>
  <si>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</si>
  <si>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</si>
  <si>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</si>
  <si>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</si>
  <si>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</si>
  <si>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</si>
  <si>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</si>
  <si>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</si>
  <si>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</si>
  <si>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</si>
  <si>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</si>
  <si>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</si>
  <si>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CAMIM-CLINICA MÉDICA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</si>
  <si>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</si>
  <si>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</si>
  <si>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</si>
  <si>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</si>
  <si>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</si>
  <si>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</si>
  <si>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</si>
  <si>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</si>
  <si>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</si>
  <si>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</si>
  <si>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</si>
  <si>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</si>
  <si>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</si>
  <si>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</si>
  <si>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</si>
  <si>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</si>
  <si>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</si>
  <si>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</si>
  <si>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</si>
  <si>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</si>
  <si>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</si>
  <si>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</si>
  <si>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</si>
  <si>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</si>
  <si>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</si>
  <si>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</si>
  <si>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</si>
  <si>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</si>
  <si>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</si>
  <si>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</si>
  <si>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</si>
  <si>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</si>
  <si>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GREEN LINE SISTEMA DE SAÚDE S.A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</si>
  <si>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</si>
  <si>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</si>
  <si>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</si>
  <si>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</si>
  <si>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</si>
  <si>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</si>
  <si>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</si>
  <si>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</si>
  <si>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</si>
  <si>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</si>
  <si>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UNIMED DE ITAPEVA - COOPERATIVA DE TRABALHO MÉDICO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</si>
  <si>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</si>
  <si>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</si>
  <si>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</si>
  <si>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</si>
  <si>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</si>
  <si>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</si>
  <si>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</si>
  <si>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</si>
  <si>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</si>
  <si>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URUGUAIANA/RS COOPERATIVA DE ASSISTÊNCIA À SAÚDE LTDA.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</si>
  <si>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</si>
  <si>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</si>
  <si>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</si>
  <si>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</si>
  <si>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</si>
  <si>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</si>
  <si>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</si>
  <si>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</si>
  <si>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</si>
  <si>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</si>
  <si>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</si>
  <si>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</si>
  <si>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</si>
  <si>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</si>
  <si>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</si>
  <si>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</si>
  <si>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ASSOCIAÇÃO PRÓ-SAÚDE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</si>
  <si>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</si>
  <si>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</si>
  <si>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</si>
  <si>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</si>
  <si>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</si>
  <si>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</si>
  <si>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</si>
  <si>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</si>
  <si>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</si>
  <si>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</si>
  <si>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</si>
  <si>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</si>
  <si>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</si>
  <si>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</si>
  <si>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</si>
  <si>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</si>
  <si>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</si>
  <si>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</si>
  <si>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</si>
  <si>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</si>
  <si>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FUNDAÇÃO SABESP DE SEGURIDADE SOCIAL - SABESPREV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</si>
  <si>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</si>
  <si>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</si>
  <si>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</si>
  <si>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</si>
  <si>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</si>
  <si>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</si>
  <si>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</si>
  <si>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</si>
  <si>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</si>
  <si>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</si>
  <si>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ASSOCIAÇÃO BRASILEIRA DOS EMPREGADOS EM TELECOMUNICAÇÕES</t>
  </si>
  <si>
    <t>AGEMED SAÚDE S.A.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</si>
  <si>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</si>
  <si>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</si>
  <si>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</si>
  <si>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</si>
  <si>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</si>
  <si>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</si>
  <si>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</si>
  <si>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</si>
  <si>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</si>
  <si>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</si>
  <si>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SAMP ESPÍRITO SANTO ASSISTÊNCIA MÉDICA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</si>
  <si>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</si>
  <si>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</si>
  <si>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</si>
  <si>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</si>
  <si>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PAME - ASSOCIAÇÃO DE ASSISTÊNCIA PLENA EM SAÚDE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</si>
  <si>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</si>
  <si>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</si>
  <si>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</si>
  <si>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</si>
  <si>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</si>
  <si>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</si>
  <si>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</si>
  <si>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</si>
  <si>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</si>
  <si>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</si>
  <si>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</si>
  <si>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</si>
  <si>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</si>
  <si>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</si>
  <si>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</si>
  <si>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</si>
  <si>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PLANO DE SAUDE UNIFENAS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</si>
  <si>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</si>
  <si>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</si>
  <si>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</si>
  <si>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</si>
  <si>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</si>
  <si>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</si>
  <si>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</si>
  <si>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</si>
  <si>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</si>
  <si>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</si>
  <si>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</si>
  <si>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</si>
  <si>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</si>
  <si>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</si>
  <si>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</si>
  <si>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</si>
  <si>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</si>
  <si>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</si>
  <si>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</si>
  <si>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</si>
  <si>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</si>
  <si>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JI PARANÁ COOPERATIVA DE TRABALHO MÉDICO</t>
  </si>
  <si>
    <t>GAMEC - GRUPO DE ASSISTÊNCIA MEDICA EMPRESARIAL DO CEARÁ LTDA.</t>
  </si>
  <si>
    <t>IRMANDADE DA SANTA CASA DE MISERICÓRDIA DE RIO CLARO</t>
  </si>
  <si>
    <t>UNIMED CARATINGA - COOPERATIVA DE TRABALHO MÉDICO LTDA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</si>
  <si>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</si>
  <si>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</si>
  <si>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</si>
  <si>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</si>
  <si>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</si>
  <si>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</si>
  <si>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</si>
  <si>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</si>
  <si>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</si>
  <si>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</si>
  <si>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</si>
  <si>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</si>
  <si>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</si>
  <si>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</si>
  <si>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</si>
  <si>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</si>
  <si>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</si>
  <si>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</si>
  <si>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FREE LIFE OPERADORA DE PLANOS DE SAÚDE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</si>
  <si>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</si>
  <si>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</si>
  <si>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</si>
  <si>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</si>
  <si>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</si>
  <si>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</si>
  <si>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</si>
  <si>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</si>
  <si>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</si>
  <si>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</si>
  <si>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UNIMED IMPERATRIZ COOPERATIVA DE TRABALHO MÉDICO</t>
  </si>
  <si>
    <t>SISTEMAS E PLANOS DE SAÚDE LTDA.</t>
  </si>
  <si>
    <t>UNIMED DE CAMPOS COOPERATIVA DE TRABALHO MÉDICO</t>
  </si>
  <si>
    <t>UNIMED ANDRADAS COOPERATIVA DE TRABALHO MÉDICO</t>
  </si>
  <si>
    <t>UNIMED DE ITAPETININGA -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</si>
  <si>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</si>
  <si>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</si>
  <si>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</si>
  <si>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</si>
  <si>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</si>
  <si>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</si>
  <si>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</si>
  <si>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</si>
  <si>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</si>
  <si>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</si>
  <si>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</si>
  <si>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</si>
  <si>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</si>
  <si>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</si>
  <si>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</si>
  <si>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</si>
  <si>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</si>
  <si>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</si>
  <si>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</si>
  <si>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</si>
  <si>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</si>
  <si>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</si>
  <si>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</si>
  <si>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</si>
  <si>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</si>
  <si>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ITABUNA COOPERATIVA DE TRABALHO MEDICO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</si>
  <si>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</si>
  <si>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</si>
  <si>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</si>
  <si>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</si>
  <si>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</si>
  <si>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</si>
  <si>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</si>
  <si>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</si>
  <si>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</si>
  <si>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</si>
  <si>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</si>
  <si>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</si>
  <si>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</si>
  <si>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</si>
  <si>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</si>
  <si>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</si>
  <si>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</si>
  <si>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</si>
  <si>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</si>
  <si>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VERA CRUZ ASSOCIAÇÃO DE SAÚDE</t>
  </si>
  <si>
    <t>MEDICAL MEDICINA COOPERATIVA ASSISTENCIAL DE LIMEIRA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</si>
  <si>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</si>
  <si>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</si>
  <si>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</si>
  <si>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</si>
  <si>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</si>
  <si>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</si>
  <si>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</si>
  <si>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</si>
  <si>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</si>
  <si>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</si>
  <si>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IRMANDADE NOSSA SENHORA DAS MERCES DE MONTES CLAROS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</si>
  <si>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</si>
  <si>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</si>
  <si>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</si>
  <si>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</si>
  <si>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</si>
  <si>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</si>
  <si>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</si>
  <si>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</si>
  <si>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</si>
  <si>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DONA SAÚDE CLINICAS LTDA. ME</t>
  </si>
  <si>
    <t>UNIMED NOROESTE DO PARANÁ COOP DE TRABALHO MÉDICO .</t>
  </si>
  <si>
    <t>UNIMED NORTE PIONEIRO - COOPERATIVA DE TRABALHO MÉDICO</t>
  </si>
  <si>
    <t>UNIMED SUL DO PARA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</si>
  <si>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</si>
  <si>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</si>
  <si>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</si>
  <si>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</si>
  <si>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</si>
  <si>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</si>
  <si>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</si>
  <si>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</si>
  <si>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</si>
  <si>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</si>
  <si>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</si>
  <si>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</si>
  <si>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</si>
  <si>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</si>
  <si>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</si>
  <si>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</si>
  <si>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</si>
  <si>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</si>
  <si>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</si>
  <si>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</si>
  <si>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</si>
  <si>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</si>
  <si>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</si>
  <si>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</si>
  <si>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</si>
  <si>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</si>
  <si>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PLAMHEG PLANO DE ASSISTÊNCIA MEDICA E HOSPITALAR DO ESTADO DE GOIAS S/S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</si>
  <si>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</si>
  <si>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</si>
  <si>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</si>
  <si>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</si>
  <si>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</si>
  <si>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</si>
  <si>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</si>
  <si>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</si>
  <si>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</si>
  <si>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</si>
  <si>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</si>
  <si>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</si>
  <si>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</si>
  <si>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</si>
  <si>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</si>
  <si>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</si>
  <si>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</si>
  <si>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CENTRO CLÍNICO GAÚCHO LTDA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</si>
  <si>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</si>
  <si>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</si>
  <si>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</si>
  <si>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</si>
  <si>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</si>
  <si>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HOSPITAL DE CATAGUASES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</si>
  <si>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</si>
  <si>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</si>
  <si>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</si>
  <si>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</si>
  <si>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</si>
  <si>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</si>
  <si>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</si>
  <si>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</si>
  <si>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IRMANDADE DA SANTA CASA DE MISERICÓRDIA DE MAUÁ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</si>
  <si>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</si>
  <si>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</si>
  <si>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</si>
  <si>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</si>
  <si>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</si>
  <si>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</si>
  <si>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</si>
  <si>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</si>
  <si>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</si>
  <si>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</si>
  <si>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</si>
  <si>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</si>
  <si>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</si>
  <si>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</si>
  <si>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</si>
  <si>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</si>
  <si>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</si>
  <si>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</si>
  <si>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</si>
  <si>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</si>
  <si>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</si>
  <si>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</si>
  <si>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</si>
  <si>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</si>
  <si>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</si>
  <si>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</si>
  <si>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</si>
  <si>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ASSOCIAÇÃO POLICIAL DE ASSISTÊNCIA À SAÚDE - APAS SOROCABA/VOTORANTIM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</si>
  <si>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</si>
  <si>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</si>
  <si>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</si>
  <si>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</si>
  <si>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PROMED ASSISTÊNCIA MÉDICA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</si>
  <si>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</si>
  <si>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</si>
  <si>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</si>
  <si>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</si>
  <si>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</si>
  <si>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</si>
  <si>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</si>
  <si>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</si>
  <si>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</si>
  <si>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</si>
  <si>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</si>
  <si>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</si>
  <si>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</si>
  <si>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</si>
  <si>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</si>
  <si>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</si>
  <si>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</si>
  <si>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</si>
  <si>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</si>
  <si>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</si>
  <si>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</si>
  <si>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</si>
  <si>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</si>
  <si>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ECONLIFE SAUDE LTDA</t>
  </si>
  <si>
    <t>CAIXA BENEFICENTE DOS FUNCIONÁRIOS DO GRUPO IGUAÇU</t>
  </si>
  <si>
    <t>RN METROPOLITAN LTDA</t>
  </si>
  <si>
    <t>ASSOCIAÇÃO POLICIAL DE ASSISTÊNCIA À SAÚDE DE ARAÇATUBA (APAS)</t>
  </si>
  <si>
    <t>ECOLE SERVIÇOS MÉDICOS LTDA</t>
  </si>
  <si>
    <t>HBC SAÚDE LTDA.</t>
  </si>
  <si>
    <t>JARDIM AMÉRICA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</si>
  <si>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</si>
  <si>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</si>
  <si>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</si>
  <si>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</si>
  <si>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</si>
  <si>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</si>
  <si>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</si>
  <si>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</si>
  <si>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</si>
  <si>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</si>
  <si>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</si>
  <si>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</si>
  <si>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</si>
  <si>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</si>
  <si>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</si>
  <si>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</si>
  <si>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</si>
  <si>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</si>
  <si>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</si>
  <si>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</si>
  <si>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</si>
  <si>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</si>
  <si>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OESTE SAÚDE ASSISTÊNCIA A SAÚDE SUPLEMENTAR S/S LTDA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</si>
  <si>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</si>
  <si>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</si>
  <si>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</si>
  <si>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</si>
  <si>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</si>
  <si>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</si>
  <si>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</si>
  <si>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</si>
  <si>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</si>
  <si>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</si>
  <si>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</si>
  <si>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</si>
  <si>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</si>
  <si>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</si>
  <si>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UNIX - SAÚDE LTDA</t>
  </si>
  <si>
    <t>ASSOCIAÇÃO SAÚDE RURAL ALEGRETE</t>
  </si>
  <si>
    <t>OPLAN SAÚDE OPERADORA DE PLANO DE SAÚDE LTDA</t>
  </si>
  <si>
    <t>FUNDAÇÃO FIAT SAÚDE E BEM ESTAR</t>
  </si>
  <si>
    <t>CAIXA DE ASSISTÊNCIA DO SETOR ELÉTRICO - E-VIDA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</si>
  <si>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</si>
  <si>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</si>
  <si>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</si>
  <si>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</si>
  <si>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</si>
  <si>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</si>
  <si>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</si>
  <si>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</si>
  <si>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</si>
  <si>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</si>
  <si>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</si>
  <si>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</si>
  <si>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</si>
  <si>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</si>
  <si>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</si>
  <si>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</si>
  <si>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</si>
  <si>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CAIXA DE ASSISTENCIA A SAUDE DOS ESTIVADORES DE PARANAGUÁ-SINDESTIVASAUDE</t>
  </si>
  <si>
    <t>SANTA CASA DE MISERICORDIA DE PONTA GROSSA</t>
  </si>
  <si>
    <t>HOSPITAL BOM SAMARITANO S/S LTDA</t>
  </si>
  <si>
    <t>INSTITUIÇÃO BENEFICENTE CEL MASSOT - IBCM</t>
  </si>
  <si>
    <t>PLADISA PLANOS DE SAÚDE LTDA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</si>
  <si>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</si>
  <si>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</si>
  <si>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</si>
  <si>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</si>
  <si>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</si>
  <si>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</si>
  <si>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</si>
  <si>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</si>
  <si>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</si>
  <si>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</si>
  <si>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</si>
  <si>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GREEN LIFE PLUS PLANOS MÉDICOS LTDA - EPP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</si>
  <si>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</si>
  <si>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</si>
  <si>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</si>
  <si>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</si>
  <si>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</si>
  <si>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</si>
  <si>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</si>
  <si>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</si>
  <si>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</si>
  <si>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</si>
  <si>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</si>
  <si>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</si>
  <si>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</si>
  <si>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</si>
  <si>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</si>
  <si>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</si>
  <si>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</si>
  <si>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</si>
  <si>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</si>
  <si>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</si>
  <si>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</si>
  <si>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</si>
  <si>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</si>
  <si>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</si>
  <si>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</si>
  <si>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</si>
  <si>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</si>
  <si>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</si>
  <si>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</si>
  <si>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</si>
  <si>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</si>
  <si>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</si>
  <si>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</si>
  <si>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</si>
  <si>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</si>
  <si>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</si>
  <si>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</si>
  <si>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</si>
  <si>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</si>
  <si>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</si>
  <si>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</si>
  <si>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</si>
  <si>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</si>
  <si>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</si>
  <si>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</si>
  <si>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</si>
  <si>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</si>
  <si>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</si>
  <si>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</si>
  <si>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</si>
  <si>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</si>
  <si>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</si>
  <si>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</si>
  <si>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</si>
  <si>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</si>
  <si>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</si>
  <si>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</si>
  <si>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</si>
  <si>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</si>
  <si>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</si>
  <si>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</si>
  <si>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</si>
  <si>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</si>
  <si>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</si>
  <si>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</si>
  <si>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</si>
  <si>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</si>
  <si>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</si>
  <si>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</si>
  <si>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</si>
  <si>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</si>
  <si>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</si>
  <si>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</si>
  <si>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</si>
  <si>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</si>
  <si>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</si>
  <si>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</si>
  <si>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</si>
  <si>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</si>
  <si>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</si>
  <si>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</si>
  <si>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</si>
  <si>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</si>
  <si>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</si>
  <si>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</si>
  <si>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</si>
  <si>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</si>
  <si>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</si>
  <si>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</si>
  <si>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</si>
  <si>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</si>
  <si>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</si>
  <si>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</si>
  <si>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</si>
  <si>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</si>
  <si>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</si>
  <si>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</si>
  <si>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</si>
  <si>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</si>
  <si>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</si>
  <si>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</si>
  <si>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</si>
  <si>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</si>
  <si>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</si>
  <si>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</si>
  <si>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</si>
  <si>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</si>
  <si>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</si>
  <si>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</si>
  <si>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</si>
  <si>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</si>
  <si>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</si>
  <si>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</si>
  <si>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</si>
  <si>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</si>
  <si>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</si>
  <si>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</si>
  <si>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</si>
  <si>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</si>
  <si>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</si>
  <si>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</si>
  <si>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</si>
  <si>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</si>
  <si>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</si>
  <si>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</si>
  <si>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</si>
  <si>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</si>
  <si>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</si>
  <si>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Paulínia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</si>
  <si>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</si>
  <si>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</si>
  <si>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</si>
  <si>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</si>
  <si>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</si>
  <si>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</si>
  <si>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</si>
  <si>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</si>
  <si>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</si>
  <si>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</si>
  <si>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</si>
  <si>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</si>
  <si>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</si>
  <si>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</si>
  <si>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</si>
  <si>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</si>
  <si>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</si>
  <si>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</si>
  <si>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</si>
  <si>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</si>
  <si>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</si>
  <si>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</si>
  <si>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</si>
  <si>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</si>
  <si>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</si>
  <si>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</si>
  <si>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</si>
  <si>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</si>
  <si>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</si>
  <si>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</si>
  <si>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</si>
  <si>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</si>
  <si>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</si>
  <si>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</si>
  <si>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</si>
  <si>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</si>
  <si>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</si>
  <si>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</si>
  <si>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</si>
  <si>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</si>
  <si>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</si>
  <si>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</si>
  <si>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</si>
  <si>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</si>
  <si>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</si>
  <si>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</si>
  <si>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</si>
  <si>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</si>
  <si>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</si>
  <si>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</si>
  <si>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</si>
  <si>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</si>
  <si>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</si>
  <si>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</si>
  <si>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</si>
  <si>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</si>
  <si>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</si>
  <si>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</si>
  <si>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</si>
  <si>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</si>
  <si>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</si>
  <si>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</si>
  <si>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</si>
  <si>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</si>
  <si>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</si>
  <si>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</si>
  <si>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</si>
  <si>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</si>
  <si>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</si>
  <si>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</si>
  <si>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</si>
  <si>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</si>
  <si>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</si>
  <si>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</si>
  <si>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Uruguaiana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</si>
  <si>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</si>
  <si>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</si>
  <si>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</si>
  <si>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</si>
  <si>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</si>
  <si>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</si>
  <si>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</si>
  <si>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</si>
  <si>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</si>
  <si>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</si>
  <si>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</si>
  <si>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</si>
  <si>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</si>
  <si>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</si>
  <si>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</si>
  <si>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</si>
  <si>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</si>
  <si>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</si>
  <si>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</si>
  <si>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</si>
  <si>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</si>
  <si>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</si>
  <si>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</si>
  <si>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</si>
  <si>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</si>
  <si>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</si>
  <si>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</si>
  <si>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</si>
  <si>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</si>
  <si>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</si>
  <si>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</si>
  <si>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</si>
  <si>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</si>
  <si>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</si>
  <si>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</si>
  <si>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</si>
  <si>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</si>
  <si>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</si>
  <si>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</si>
  <si>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</si>
  <si>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</si>
  <si>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</si>
  <si>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</si>
  <si>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</si>
  <si>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</si>
  <si>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</si>
  <si>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</si>
  <si>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</si>
  <si>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</si>
  <si>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</si>
  <si>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</si>
  <si>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</si>
  <si>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</si>
  <si>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</si>
  <si>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</si>
  <si>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</si>
  <si>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</si>
  <si>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</si>
  <si>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</si>
  <si>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</si>
  <si>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</si>
  <si>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</si>
  <si>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</si>
  <si>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</si>
  <si>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</si>
  <si>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</si>
  <si>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</si>
  <si>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</si>
  <si>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</si>
  <si>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</si>
  <si>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</si>
  <si>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</si>
  <si>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</si>
  <si>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</si>
  <si>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</si>
  <si>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</si>
  <si>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</si>
  <si>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</si>
  <si>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</si>
  <si>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Marabá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</si>
  <si>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</si>
  <si>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</si>
  <si>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</si>
  <si>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</si>
  <si>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</si>
  <si>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</si>
  <si>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</si>
  <si>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</si>
  <si>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</si>
  <si>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</si>
  <si>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</si>
  <si>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</si>
  <si>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</si>
  <si>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</si>
  <si>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</si>
  <si>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</si>
  <si>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</si>
  <si>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</si>
  <si>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</si>
  <si>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</si>
  <si>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</si>
  <si>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</si>
  <si>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</si>
  <si>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Artur Nogueira</t>
  </si>
  <si>
    <t>SÃO FRANCISCO ODONTOLOGIA LIMITADA</t>
  </si>
  <si>
    <t>SÃO FRANCISCO SISTEMAS DE SAÚDE SOCIEDADE EMPRESÁRIA LIMITADA</t>
  </si>
  <si>
    <t>COOPERATIVA DE USUÁRIOS ASSISTÊNCIA MÉDICO-HOSPITALAR LTDA - VIVAMED SAÚDE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</si>
  <si>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</si>
  <si>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</si>
  <si>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</si>
  <si>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</si>
  <si>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</si>
  <si>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</si>
  <si>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</si>
  <si>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</si>
  <si>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</si>
  <si>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</si>
  <si>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</si>
  <si>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</si>
  <si>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</si>
  <si>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</si>
  <si>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</si>
  <si>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</si>
  <si>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</si>
  <si>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</si>
  <si>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</si>
  <si>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</si>
  <si>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</si>
  <si>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</si>
  <si>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</si>
  <si>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</si>
  <si>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</si>
  <si>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</si>
  <si>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</si>
  <si>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</si>
  <si>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</si>
  <si>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</si>
  <si>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</si>
  <si>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</si>
  <si>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</si>
  <si>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</si>
  <si>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</si>
  <si>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</si>
  <si>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</si>
  <si>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</si>
  <si>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</si>
  <si>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</si>
  <si>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</si>
  <si>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</si>
  <si>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</si>
  <si>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</si>
  <si>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</si>
  <si>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</si>
  <si>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</si>
  <si>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</si>
  <si>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</si>
  <si>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</si>
  <si>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</si>
  <si>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</si>
  <si>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UNIHOSP SERVIÇOS DE SAÚDE EIRELI</t>
  </si>
  <si>
    <t>PREMIUM SAÚDE EIRELI - ME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</si>
  <si>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</si>
  <si>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</si>
  <si>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</si>
  <si>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</si>
  <si>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</si>
  <si>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ALCANCE SAÚDE LTDA.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</si>
  <si>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</si>
  <si>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</si>
  <si>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</si>
  <si>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</si>
  <si>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</si>
  <si>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NACIONAL ODONTO S/S LTDA.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</si>
  <si>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</si>
  <si>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</si>
  <si>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</si>
  <si>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</si>
  <si>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SALUTAR SAÚDE SEGURADORA S.A.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</si>
  <si>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</si>
  <si>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</si>
  <si>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</si>
  <si>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ASSOCIAÇÃO METROPOLITANA DE ASSISTÊNCIA À SAÚDE</t>
  </si>
  <si>
    <t>SÃO DOMINGOS SAÚDE- ASSISTÊNCIA MÉDICA  LTDA</t>
  </si>
  <si>
    <t>UNIMED PLANALTO CENTRAL/RS - COOPERATIVA DE ASSISTÊNCIA  À SAÚDE LTDA.</t>
  </si>
  <si>
    <t>ASSOCIAÇÃO SAÚDE CONCEIÇÃO</t>
  </si>
  <si>
    <t>PRONTOMED NOVO HAMBURGO LTDA.</t>
  </si>
  <si>
    <t>CASA DE SAÚDE NOSSA SENHORA DE FÁTIMA  LTDA.</t>
  </si>
  <si>
    <t>LIFEDAY PLANOS DE SAÚDE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</si>
  <si>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</si>
  <si>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</si>
  <si>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</si>
  <si>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</si>
  <si>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</si>
  <si>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</si>
  <si>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</si>
  <si>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</si>
  <si>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</si>
  <si>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</si>
  <si>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</si>
  <si>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</si>
  <si>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IRMANDADE DA SANTA CASA DE MISERICÓRDIA DE MOCOCA</t>
  </si>
  <si>
    <t>HALSA OPERADORA DE MEDICINA DE GRUPO LTDA</t>
  </si>
  <si>
    <t>VIDAPLAN SAÚDE LTDA. - EPP</t>
  </si>
  <si>
    <t>Alfredo Chaves</t>
  </si>
  <si>
    <t>ASSOCIAÇÃO DE SAUDE DOS POLICIAIS E BOMBEIROS MILITARES DO ESPIRITO SANTO</t>
  </si>
  <si>
    <t>BENEFICÊNCIA SOCIAL BOM SAMARITANO</t>
  </si>
  <si>
    <t xml:space="preserve">Acompanhamento do Segmento Exclusivamente Odontológico (Odont. de Grupo e Cooper. Odontológica) </t>
  </si>
  <si>
    <t>UNIODONTO VALE HISTORICO COOPERATIVA ODONTOLOGICA</t>
  </si>
  <si>
    <t>DENTAL MASTER LTDA - EPP</t>
  </si>
  <si>
    <t>UNIODONTO SUL CAPIXABA COOPERATIVA ODONTOLOGICA</t>
  </si>
  <si>
    <t>AMERON - ASSISTÊNCIA MÉDICA RONDÔNIA S/A.</t>
  </si>
  <si>
    <t>MAIS SAUDE S/A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</si>
  <si>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</si>
  <si>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</si>
  <si>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</si>
  <si>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</si>
  <si>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</si>
  <si>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SERPRAM - SERVIÇO DE PRESTAÇÃO DE ASSISTÊNCIA MÉDICO-HOSPITALAR S.A.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</si>
  <si>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</si>
  <si>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</si>
  <si>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</si>
  <si>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</si>
  <si>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AME PLANOS DE SAÚDE LTDA</t>
  </si>
  <si>
    <t>SAÚDE SIM LTDA</t>
  </si>
  <si>
    <t>MULTI SAÚDE ASSISTÊNCIA MÉDICA E HOSPITALAR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</si>
  <si>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</si>
  <si>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</si>
  <si>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</si>
  <si>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</si>
  <si>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</si>
  <si>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</si>
  <si>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QUALLITY PRÓ SAÚDE PLANO DE ASSISTÊNCIA MÉDICA EIRELI</t>
  </si>
  <si>
    <t xml:space="preserve">UNIMED REGIONAL DE CAMPO MOURÃO COOP TRAB MEDICO </t>
  </si>
  <si>
    <t xml:space="preserve">SAÚDE BRB - CAIXA DE ASSISTÊNCIA </t>
  </si>
  <si>
    <t>VIVACOM PLANOS DE SAÚDE</t>
  </si>
  <si>
    <t>São Gonçalo</t>
  </si>
  <si>
    <t xml:space="preserve">UNIMED DE CIANORTE - COOPERATIVA DE TRABALHO MEDICO </t>
  </si>
  <si>
    <t>UNIMED PATROCÍNIO COOPERATIVA DE TRABALHO MÉDICO LTDA.</t>
  </si>
  <si>
    <t>Patrocínio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</si>
  <si>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</si>
  <si>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</si>
  <si>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</si>
  <si>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CGO SAÚDE - OPERADORA DE PLANOS DE SAÚDE LTDA </t>
  </si>
  <si>
    <t>HEALTH-MED SISTEMA DE SAUDE LTDA</t>
  </si>
  <si>
    <t>SD-M OPERADORA DE PLANOS DE SAUDE LTDA</t>
  </si>
  <si>
    <t>RIO DOCE SAÚDE</t>
  </si>
  <si>
    <t>Q SAÚDE - OPERADORA DE PLANO DE SAÚDE LTDA.</t>
  </si>
  <si>
    <t>LUNA CARE ASSISTÊNCIA MÉDICA LTDA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</si>
  <si>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</si>
  <si>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</si>
  <si>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</si>
  <si>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</si>
  <si>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</si>
  <si>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</si>
  <si>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ARM ODONTOLOGIA LTDA.</t>
  </si>
  <si>
    <t>COOPERATIVA DE TRABALHO ODONTOLOGICO - UNIODONTO ITAJUBÁ</t>
  </si>
  <si>
    <t>Acompanhamento do Segmento Administradoras</t>
  </si>
  <si>
    <t>ABBESS - ASSOCIAÇÃO BRASILEIRA DE BENEFICIOS E SEGURIDADE SOCIAL</t>
  </si>
  <si>
    <t>Administradora de Benefícios</t>
  </si>
  <si>
    <t>ABPLUS ADMINISTRADORA DE BENEFÍCIOS LTDA.</t>
  </si>
  <si>
    <t>AD SALUTE ADMINISTRADORA DE BENEFÍCIOS EIRELI</t>
  </si>
  <si>
    <t>ADM ADMINISTRADORA DE BENEFÍCIOS LTDA.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</si>
  <si>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</si>
  <si>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</si>
  <si>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</si>
  <si>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</si>
  <si>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</si>
  <si>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ALBUQUERQUE ADMINISTRAÇÃO DE BENEFICIOS S/C LTDA.</t>
  </si>
  <si>
    <t>Jerônimo Monteiro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</si>
  <si>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</si>
  <si>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</si>
  <si>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</si>
  <si>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</si>
  <si>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</si>
  <si>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AON AFFINITY ADMINISTRADORA DE BENEFÍCIOS LTDA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</si>
  <si>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</si>
  <si>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</si>
  <si>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</si>
  <si>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</si>
  <si>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 xml:space="preserve">ASSOCIACAO BRASILEIRA DE SECURIDADE SOCIAL DOS SERVIDORES PUBLICOS FEDERAL, ESTADUAL, MUNCIPAL CIVIL E MILITAR 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</si>
  <si>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</si>
  <si>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</si>
  <si>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</si>
  <si>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</si>
  <si>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</si>
  <si>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BENEFICIOS ADMINISTRADORA DE BENEFICIOS LTDA</t>
  </si>
  <si>
    <t>BEM ESTAR ADMINISTRADORA DE BENEFÍCIOS LTDA</t>
  </si>
  <si>
    <t>BENEFIT ADMINISTRADORA DE BENEFÍCIOS LTDA.</t>
  </si>
  <si>
    <t>BENEVITAE ADMINISTRADORA DE BENEFÍCIOS LTDA</t>
  </si>
  <si>
    <t>BENEVIX ADMINISTRADORA DE BENEFÍCIOS LTDA</t>
  </si>
  <si>
    <t>BEST LIFE ASSESSORIA NA GESTÃO E ADMINISTRADORA DE BENEFÍCIOS LTDA</t>
  </si>
  <si>
    <t>BHEM ADMINISTRADORA E CONSULTORIA DE BENEFÍCIOS LTDA - ME</t>
  </si>
  <si>
    <t>CAPITAL ADMINISTRADORA DE BENEFÍCIOS LTDA.</t>
  </si>
  <si>
    <t>CARE CLUB ADMINISTRADORA DE BENEFICIOS LTDA</t>
  </si>
  <si>
    <t>CASE - CENTRAL DE ADMINISTRAÇÃO DE PLANO DE SAÚDE LTDA</t>
  </si>
  <si>
    <t>CLASSE ADMINISTRADORA DE BENEFÍCIOS LTDA - ME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</si>
  <si>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</si>
  <si>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</si>
  <si>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</si>
  <si>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</si>
  <si>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CONPLAN ADMINISTRADORA DE BENEFÍCIOS DE SAÚDE LTDA - ME</t>
  </si>
  <si>
    <t>CONTEM ADMINISTRADORA DE PLANOS DE SAÚDE LTDA.</t>
  </si>
  <si>
    <t>CORPLIFE ADMINISTRADORA DE BENEFÍCIOS LTDA EPP</t>
  </si>
  <si>
    <t>CORPORE ADMINISTRADORA DE BENEFICIOS DA SAUDE - EIRELI</t>
  </si>
  <si>
    <t>DIVICOM ADMINISTRADORA DE BENEFÍCIOS LTDA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</si>
  <si>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</si>
  <si>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</si>
  <si>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</si>
  <si>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</si>
  <si>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ELO ADMINISTRADORA DE BENEFÍCIOS LTDA</t>
  </si>
  <si>
    <t>EV ADMINISTRADORA DE BENEFÍCIOS LTDA</t>
  </si>
  <si>
    <t>EVON ADMINISTRADORA DE BENEFÍCIOS LTDA</t>
  </si>
  <si>
    <t>EXTRAMED ADMINISTRAÇÃO E SERVIÇOS MÉDICOS LTDA</t>
  </si>
  <si>
    <t>GÁVEA GESTÃO EM PLANOS DE SAÚDE S.A.</t>
  </si>
  <si>
    <t>GEAC - GERENCIAMENTO EMPRESARIAL LTDA</t>
  </si>
  <si>
    <t>GESTÃO SAÚDE - COOPERATIVA  NACIONAL DAS COOPERATIVAS DE USUÁRIOS DE ASSISTÊNCIA MÉDICA</t>
  </si>
  <si>
    <t>GESTÃO SERVIÇOS DE INTERMEDIAÇÃO, AGENCIAMENTO E NEGÓCIOS LTDA</t>
  </si>
  <si>
    <t>G2C ADMINISTRADORA DE BENEFICIOS LTDA - ME</t>
  </si>
  <si>
    <t>HEALTH ADMINISTRADORA DE BENEFICIOS LTDA</t>
  </si>
  <si>
    <t>HEALTHCARE TRUST SERVICE - CONSULTORIA EM NEGÓCIOS DE SAÚDE</t>
  </si>
  <si>
    <t>HEBROM ADMINISTRADORA DE BENEFICIOS LTDA. - ME</t>
  </si>
  <si>
    <t>IBBCA 2008 GESTÃO EM SAÚDE LTDA</t>
  </si>
  <si>
    <t>INCREMENTA ADMINISTRADORA DE BENEFICIOS LTDA</t>
  </si>
  <si>
    <t>INDEPENDENCIA ADMINISTRADORA DE BENEFICIOS LTDA</t>
  </si>
  <si>
    <t>INOVA ADMINISTRADORA DE BENEFÍCIOS LTDA ME</t>
  </si>
  <si>
    <t>INTERBRASIL ADMINISTRADORA DE BENEFÍCIOS LTDA</t>
  </si>
  <si>
    <t>INTERNACIONAL ADMINISTRADORA DE BENEFICIOS LTDA</t>
  </si>
  <si>
    <t>INTERVIDA ADMINISTRADORA DE BENEFÍCIOS LTDA</t>
  </si>
  <si>
    <t>INVEST HEALTH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</si>
  <si>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</si>
  <si>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</si>
  <si>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</si>
  <si>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</si>
  <si>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</si>
  <si>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LP ADMINISTRAÇÃO DE BENEFÍCIOS LTDA.</t>
  </si>
  <si>
    <t>MAPMA ADMINISTRADORA DE BENEFÍCIOS LTDA.</t>
  </si>
  <si>
    <t>MASTER HEALTH ADMINISTRADORA DE BENEFÍCIOS LTDA</t>
  </si>
  <si>
    <t>MAXMED ADMINISTRADORA DE BENEFICIOS LTDA</t>
  </si>
  <si>
    <t>MED CORP SAÚDE CORPORATIVA LTDA - EPP</t>
  </si>
  <si>
    <t>MEDCLASS ADMINISTRADORA DE BENEFICIOS LTDA</t>
  </si>
  <si>
    <t>MEDIATORE ADMINISTRADORA DE BENEFÍCIOS LTDA</t>
  </si>
  <si>
    <t>MEDIATORIE ADMINISTRADORA DE BENEFÍCIOS LTDA ME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</si>
  <si>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</si>
  <si>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</si>
  <si>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</si>
  <si>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</si>
  <si>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</si>
  <si>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</si>
  <si>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OPTPLAN ADMINISTRADORA DE BENEFÍCIOS LTDA.</t>
  </si>
  <si>
    <t>OPUS DEI ADMINISTRADORA DE BENEFICIOS EIRELI</t>
  </si>
  <si>
    <t>OURO BRASIL ADMINISTRADORA DE BENEFICIOS LTDA</t>
  </si>
  <si>
    <t>PENTÁGONO ADMINISTRADORA DE BENEFÍCIOS LTDA</t>
  </si>
  <si>
    <t>PLATINUM ADMINISTRADORA DE BENEFICIOS</t>
  </si>
  <si>
    <t>PLENA ADMINISTRADORA DE BENEFÍCIOS LTDA - ME</t>
  </si>
  <si>
    <t>São Mateus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</si>
  <si>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</si>
  <si>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</si>
  <si>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</si>
  <si>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</si>
  <si>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PREMIUM ADMINISTRADORA DE BENEFÍCIOS EIRELI - ME</t>
  </si>
  <si>
    <t>SABET SAÚDE ABET PRESTADORA DE SERVIÇOS LTDA.</t>
  </si>
  <si>
    <t>PREVISÃO ADMINISTRADORA DE BENEFÍCIOS LTDA.</t>
  </si>
  <si>
    <t>PRIME HEALTH ADMINISTRADORA DE BENEFICIOS LTDA-EPP</t>
  </si>
  <si>
    <t>QUALICORP ADMINISTRADORA DE BENEFÍCIOS S.A.</t>
  </si>
  <si>
    <t>QUALISAUDE ADMINISTRADORA DE BENEFÍCIOS S/A</t>
  </si>
  <si>
    <t>QUALITY GOLD SAÚDE ADMINISTRADORA DE PLANOS DE SAÚDE LTDA-ME</t>
  </si>
  <si>
    <t>QUALIVIDA ADMINISTRADORA DE BENEFICIOS LTDA</t>
  </si>
  <si>
    <t>SAÚDE FÁCIL - BENEFÍCIOS LTDA.</t>
  </si>
  <si>
    <t>SEMTRA ADMINISTRADORA DE BENEFÍCIOS LTDA</t>
  </si>
  <si>
    <t>RAMED ADMINISTRADORA DE BENEFICIOS LTDA.</t>
  </si>
  <si>
    <t>REAL ADMINISTRADORA DE BENEFICIOS</t>
  </si>
  <si>
    <t>RENASCER ADMINISTRADORA DE BENEFICIOS LTDA</t>
  </si>
  <si>
    <t>RESOLVE ADMINISTRADORA DE BENEFÍCIOS LTDA</t>
  </si>
  <si>
    <t>SERVIX ADMINISTRADORA DE BENEFÍCIOS SOCIEDADE SIMPLES</t>
  </si>
  <si>
    <t>SAFE LIFE ADMINISTRADORA DE BENEFÍCIOS LTDA</t>
  </si>
  <si>
    <t>SALUPLAN ADMINISTRADORA DE BENEFÍCIOS LTDA</t>
  </si>
  <si>
    <t xml:space="preserve">SALUTE &amp; LIFE ADMINISTRADORA DE PLANOS DE SAÚDE LTDA 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</si>
  <si>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</si>
  <si>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</si>
  <si>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</si>
  <si>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</si>
  <si>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</si>
  <si>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TEC SAUDE ADMINISTRADORA DE BENEFICIOS LTDA</t>
  </si>
  <si>
    <t>TEN ADMINISTRADORA DE BENEFICIOS LTDA</t>
  </si>
  <si>
    <t>UNICONSULT - ADMINISTRADORA DE BENEFICIOS E SERVICOS LTDA</t>
  </si>
  <si>
    <t>UNION ADMINISTRADORA DE BENEFÍCIOS EM SAÚDE LTDA - EPP</t>
  </si>
  <si>
    <t xml:space="preserve">UNION LIFE ADMINISTRADORA DE BENEFÍCIOS LTDA </t>
  </si>
  <si>
    <t>UNIVERSO ADMINISTRADORA DE BENEFÍCIOS DE SAÚDE LTDA.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</si>
  <si>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</si>
  <si>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</si>
  <si>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</si>
  <si>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</si>
  <si>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VITAL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</si>
  <si>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</si>
  <si>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</si>
  <si>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</si>
  <si>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</si>
  <si>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Base DIOPS - 3º Trimestre/2019</t>
  </si>
  <si>
    <t>DENTALPAR ASSISTÊNCIA ODONTOLÓGICA EMPRESARIAL LTDA.</t>
  </si>
  <si>
    <t>UNIMED-RIO COOPERATIVA DE TRABALHO MEDICO DO RIO DE JANEIRO</t>
  </si>
  <si>
    <t>UNIMED PALMAS COOPERATIVA DE TRABALHO MÉDICO</t>
  </si>
  <si>
    <t>Palmas</t>
  </si>
  <si>
    <t xml:space="preserve">UNIMED ARAGUARI COOPERATIVA DE TRABALHO MÉDICO </t>
  </si>
  <si>
    <t>CAIXA ASSISTENCIAL UNIVERSITARIA DO RIO DE JANEIRO</t>
  </si>
  <si>
    <t>ASSOCIAÇÃO PLAME DE SAÚDE</t>
  </si>
  <si>
    <t>E.X.M BRASIL SAÚDE LTDA</t>
  </si>
  <si>
    <t>POLYMED - POLYCLÍNICA MÉDICA E OPERADORA DE PLANOS DE SAÚDE S/S LTDA</t>
  </si>
  <si>
    <t>VIX SAÚDE SÊNIOR LTDA</t>
  </si>
  <si>
    <t>PERSONAL CARE OPERADORA DE SAÚDE LTDA.</t>
  </si>
  <si>
    <t>VALLOR ADMINISTRADORA DE BENEFÍCIOS EIRELI</t>
  </si>
  <si>
    <t>CAMPEÃ ADMINISTRADORA DE BENEFÍCIOS LTDA.</t>
  </si>
  <si>
    <t>SEMPRE SAÚDE ADMINISTRADORA DE BENEFÍCIOS LTDA</t>
  </si>
  <si>
    <t>QUALITY ADMINISTRADORA DE BENEFICIOS EIRELI</t>
  </si>
  <si>
    <t>BEM BENEFÍCIOS ADMINISTRADORA LTDA</t>
  </si>
  <si>
    <t>PREVER ADMINISTRADORA DE BENEFÍCIOS LTDA</t>
  </si>
  <si>
    <t>CORRETA ADMINISTRADORA DE BENEFÍCIOS LTDA</t>
  </si>
  <si>
    <t>MV2C ADMINISTRADORA DE BENEFICIOS LTDA</t>
  </si>
  <si>
    <t>A4 ADMINISTRADORA DE BENEFICIOS LTDA</t>
  </si>
  <si>
    <t>MEGA GESTÃO DE BENEFÍCIOS LTDA</t>
  </si>
  <si>
    <t>* Ir para Administradoras</t>
  </si>
  <si>
    <t>ADMINISTRADORAS DE BENEFÍCIOS</t>
  </si>
  <si>
    <t>Acompanhamento do Segmento de Administradoras de Benefícios</t>
  </si>
  <si>
    <t>Administradora de benefícios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</si>
</sst>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2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/>
    </xf>
    <xf numFmtId="164" fontId="30" fillId="0" borderId="13" xfId="42" applyNumberFormat="1" applyFont="1" applyFill="1" applyBorder="1" applyAlignment="1"/>
    <xf numFmtId="164" fontId="30" fillId="0" borderId="13" xfId="0" applyNumberFormat="1" applyFont="1" applyFill="1" applyBorder="1" applyAlignment="1"/>
    <xf numFmtId="0" fontId="30" fillId="0" borderId="13" xfId="0" applyNumberFormat="1" applyFont="1" applyFill="1" applyBorder="1" applyAlignment="1">
      <alignment horizontal="left" vertical="center"/>
    </xf>
    <xf numFmtId="164" fontId="31" fillId="0" borderId="13" xfId="0" applyNumberFormat="1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 vertical="center"/>
    </xf>
    <xf numFmtId="165" fontId="30" fillId="0" borderId="13" xfId="0" applyNumberFormat="1" applyFont="1" applyFill="1" applyBorder="1" applyAlignment="1"/>
    <xf numFmtId="165" fontId="31" fillId="0" borderId="13" xfId="0" applyNumberFormat="1" applyFont="1" applyFill="1" applyBorder="1" applyAlignment="1"/>
    <xf numFmtId="166" fontId="30" fillId="0" borderId="13" xfId="0" applyNumberFormat="1" applyFont="1" applyFill="1" applyBorder="1" applyAlignment="1">
      <alignment horizontal="center" vertical="top"/>
    </xf>
    <xf numFmtId="166" fontId="31" fillId="0" borderId="13" xfId="0" applyNumberFormat="1" applyFont="1" applyFill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9" fontId="0" fillId="0" borderId="0" xfId="49" applyNumberFormat="1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4" fontId="34" fillId="0" borderId="13" xfId="0" applyNumberFormat="1" applyFont="1" applyFill="1" applyBorder="1" applyAlignment="1">
      <alignment horizontal="center"/>
    </xf>
    <xf numFmtId="166" fontId="34" fillId="0" borderId="13" xfId="0" applyNumberFormat="1" applyFont="1" applyFill="1" applyBorder="1" applyAlignment="1">
      <alignment horizontal="center" vertical="top"/>
    </xf>
    <xf numFmtId="165" fontId="34" fillId="0" borderId="13" xfId="0" applyNumberFormat="1" applyFont="1" applyFill="1" applyBorder="1" applyAlignment="1"/>
    <xf numFmtId="0" fontId="34" fillId="0" borderId="13" xfId="0" applyNumberFormat="1" applyFont="1" applyFill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0" totalsRowShown="0" headerRowDxfId="50" dataDxfId="48" headerRowBorderDxfId="49" tableBorderDxfId="47">
  <autoFilter ref="A8:M70" xr:uid="{00000000-0009-0000-0100-000003000000}"/>
  <sortState xmlns:xlrd2="http://schemas.microsoft.com/office/spreadsheetml/2017/richdata2" ref="A9:M70">
    <sortCondition descending="1" ref="H9:H70"/>
    <sortCondition descending="1" ref="D9:D70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98" totalsRowShown="0" headerRowDxfId="33" dataDxfId="31" headerRowBorderDxfId="32" tableBorderDxfId="30">
  <autoFilter ref="A8:M698" xr:uid="{00000000-0009-0000-0100-000001000000}"/>
  <sortState xmlns:xlrd2="http://schemas.microsoft.com/office/spreadsheetml/2017/richdata2" ref="A9:I698">
    <sortCondition descending="1" ref="I9:I698"/>
    <sortCondition descending="1" ref="H9:H698"/>
    <sortCondition ref="D9:D698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53" totalsRowShown="0" headerRowDxfId="16" dataDxfId="14" headerRowBorderDxfId="15" tableBorderDxfId="13">
  <autoFilter ref="A8:M153" xr:uid="{00000000-0009-0000-0100-000001000000}"/>
  <sortState xmlns:xlrd2="http://schemas.microsoft.com/office/spreadsheetml/2017/richdata2" ref="A9:M150">
    <sortCondition descending="1" ref="H9:H150"/>
    <sortCondition descending="1" ref="I9:I150"/>
    <sortCondition ref="D9:D150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938"/>
  <sheetViews>
    <sheetView showGridLines="0" showRowColHeaders="0" tabSelected="1" zoomScale="145" zoomScaleNormal="145" workbookViewId="0"/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23.8554687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9" t="s">
        <v>9</v>
      </c>
    </row>
    <row r="2" spans="1:13" ht="20.25" x14ac:dyDescent="0.3">
      <c r="E2" s="34" t="s">
        <v>1259</v>
      </c>
    </row>
    <row r="3" spans="1:13" ht="32.25" customHeight="1" x14ac:dyDescent="0.2"/>
    <row r="4" spans="1:13" x14ac:dyDescent="0.2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1" t="s">
        <v>12</v>
      </c>
      <c r="C5" s="10" t="s">
        <v>13</v>
      </c>
    </row>
    <row r="6" spans="1:13" x14ac:dyDescent="0.2">
      <c r="A6" s="1" t="s">
        <v>21</v>
      </c>
      <c r="C6" s="10" t="s">
        <v>17</v>
      </c>
    </row>
    <row r="7" spans="1:13" x14ac:dyDescent="0.2">
      <c r="A7" s="1"/>
      <c r="M7" s="10" t="s">
        <v>24</v>
      </c>
    </row>
    <row r="8" spans="1:13" x14ac:dyDescent="0.2">
      <c r="A8" s="1"/>
    </row>
    <row r="9" spans="1:13" x14ac:dyDescent="0.2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x14ac:dyDescent="0.2">
      <c r="A10" s="1" t="s">
        <v>15</v>
      </c>
      <c r="C10" s="10" t="s">
        <v>14</v>
      </c>
    </row>
    <row r="11" spans="1:13" x14ac:dyDescent="0.2">
      <c r="A11" s="1" t="s">
        <v>21</v>
      </c>
      <c r="C11" s="10" t="s">
        <v>16</v>
      </c>
    </row>
    <row r="12" spans="1:13" x14ac:dyDescent="0.2">
      <c r="A12" s="10"/>
      <c r="C12" s="1"/>
      <c r="M12" s="10" t="s">
        <v>25</v>
      </c>
    </row>
    <row r="13" spans="1:13" x14ac:dyDescent="0.2">
      <c r="A13" s="10"/>
      <c r="C13" s="1"/>
      <c r="M13" s="10"/>
    </row>
    <row r="14" spans="1:13" x14ac:dyDescent="0.2">
      <c r="A14" s="51" t="s">
        <v>1282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">
      <c r="A15" s="1" t="s">
        <v>15</v>
      </c>
      <c r="C15" s="10" t="s">
        <v>1283</v>
      </c>
    </row>
    <row r="16" spans="1:13" x14ac:dyDescent="0.2">
      <c r="A16" s="1" t="s">
        <v>21</v>
      </c>
      <c r="C16" s="10" t="s">
        <v>1284</v>
      </c>
    </row>
    <row r="17" spans="1:13" x14ac:dyDescent="0.2">
      <c r="A17" s="10"/>
      <c r="C17" s="1"/>
      <c r="M17" s="10" t="s">
        <v>1281</v>
      </c>
    </row>
    <row r="18" spans="1:13" x14ac:dyDescent="0.2">
      <c r="A18" s="10"/>
      <c r="C18" s="1"/>
    </row>
    <row r="19" spans="1:13" x14ac:dyDescent="0.2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x14ac:dyDescent="0.2">
      <c r="A20" s="1" t="s">
        <v>22</v>
      </c>
    </row>
    <row r="21" spans="1:13" x14ac:dyDescent="0.2">
      <c r="A21" s="12" t="s">
        <v>19</v>
      </c>
    </row>
    <row r="22" spans="1:13" x14ac:dyDescent="0.2">
      <c r="A22" s="1" t="s">
        <v>1060</v>
      </c>
    </row>
    <row r="23" spans="1:13" x14ac:dyDescent="0.2">
      <c r="A23" s="12" t="s">
        <v>1059</v>
      </c>
    </row>
    <row r="24" spans="1:13" x14ac:dyDescent="0.2"/>
    <row r="25" spans="1:13" x14ac:dyDescent="0.2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idden="1" x14ac:dyDescent="0.2"/>
    <row r="27" spans="1:13" hidden="1" x14ac:dyDescent="0.2"/>
    <row r="28" spans="1:13" hidden="1" x14ac:dyDescent="0.2"/>
    <row r="29" spans="1:13" hidden="1" x14ac:dyDescent="0.2"/>
    <row r="30" spans="1:13" hidden="1" x14ac:dyDescent="0.2"/>
    <row r="31" spans="1:13" hidden="1" x14ac:dyDescent="0.2"/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0"/>
  <sheetViews>
    <sheetView showGridLines="0" zoomScale="130" zoomScaleNormal="130" workbookViewId="0"/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16.42578125" customWidth="1"/>
    <col min="9" max="13" width="14.5703125" customWidth="1"/>
    <col min="16" max="16" width="15.42578125" bestFit="1" customWidth="1"/>
  </cols>
  <sheetData>
    <row r="1" spans="1:19" ht="36" customHeight="1" x14ac:dyDescent="0.5">
      <c r="D1" s="9" t="s">
        <v>9</v>
      </c>
      <c r="I1" s="6"/>
    </row>
    <row r="2" spans="1:19" ht="36" customHeight="1" x14ac:dyDescent="0.3">
      <c r="D2" s="34" t="s">
        <v>1259</v>
      </c>
      <c r="I2" s="13" t="s">
        <v>23</v>
      </c>
    </row>
    <row r="3" spans="1:19" ht="36" customHeight="1" x14ac:dyDescent="0.2"/>
    <row r="4" spans="1:19" x14ac:dyDescent="0.2">
      <c r="A4" s="1" t="s">
        <v>9</v>
      </c>
    </row>
    <row r="5" spans="1:19" x14ac:dyDescent="0.2">
      <c r="A5" s="1" t="s">
        <v>1068</v>
      </c>
    </row>
    <row r="6" spans="1:19" x14ac:dyDescent="0.2">
      <c r="A6" s="1" t="s">
        <v>1</v>
      </c>
      <c r="D6" s="5"/>
      <c r="H6" s="37"/>
      <c r="I6" s="37"/>
      <c r="J6" s="37"/>
      <c r="K6" s="37"/>
      <c r="L6" s="37"/>
      <c r="M6" s="37"/>
    </row>
    <row r="7" spans="1:19" x14ac:dyDescent="0.2">
      <c r="I7" s="2"/>
    </row>
    <row r="8" spans="1:19" ht="25.5" x14ac:dyDescent="0.2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1051</v>
      </c>
      <c r="I8" s="8" t="s">
        <v>1052</v>
      </c>
      <c r="J8" s="8" t="s">
        <v>1053</v>
      </c>
      <c r="K8" s="8" t="s">
        <v>1054</v>
      </c>
      <c r="L8" s="8" t="s">
        <v>1055</v>
      </c>
      <c r="M8" s="8" t="s">
        <v>1056</v>
      </c>
    </row>
    <row r="9" spans="1:19" x14ac:dyDescent="0.2">
      <c r="A9" s="15">
        <f t="shared" ref="A9:A40" si="0">ROW()-8</f>
        <v>1</v>
      </c>
      <c r="B9" s="23">
        <v>301949</v>
      </c>
      <c r="C9" s="21">
        <v>58119199000151</v>
      </c>
      <c r="D9" s="16" t="s">
        <v>28</v>
      </c>
      <c r="E9" s="17" t="s">
        <v>26</v>
      </c>
      <c r="F9" s="16" t="s">
        <v>664</v>
      </c>
      <c r="G9" s="16" t="s">
        <v>977</v>
      </c>
      <c r="H9" s="32">
        <v>1328459077</v>
      </c>
      <c r="I9" s="32">
        <v>2706778</v>
      </c>
      <c r="J9" s="30">
        <v>-589196408.79999995</v>
      </c>
      <c r="K9" s="28">
        <v>-220666796</v>
      </c>
      <c r="L9" s="30">
        <v>-152964261</v>
      </c>
      <c r="M9" s="31">
        <v>-77602282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406481</v>
      </c>
      <c r="C10" s="21">
        <v>3273825000178</v>
      </c>
      <c r="D10" s="16" t="s">
        <v>61</v>
      </c>
      <c r="E10" s="17" t="s">
        <v>26</v>
      </c>
      <c r="F10" s="16" t="s">
        <v>666</v>
      </c>
      <c r="G10" s="16" t="s">
        <v>977</v>
      </c>
      <c r="H10" s="32">
        <v>136019464.5</v>
      </c>
      <c r="I10" s="32">
        <v>0</v>
      </c>
      <c r="J10" s="32">
        <v>-62850378.020000003</v>
      </c>
      <c r="K10" s="29">
        <v>-37164619</v>
      </c>
      <c r="L10" s="32">
        <v>-19333549</v>
      </c>
      <c r="M10" s="33">
        <v>-21045518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374440</v>
      </c>
      <c r="C11" s="21">
        <v>56269913000162</v>
      </c>
      <c r="D11" s="16" t="s">
        <v>56</v>
      </c>
      <c r="E11" s="17" t="s">
        <v>26</v>
      </c>
      <c r="F11" s="16" t="s">
        <v>666</v>
      </c>
      <c r="G11" s="16" t="s">
        <v>977</v>
      </c>
      <c r="H11" s="32">
        <v>98135981.560000002</v>
      </c>
      <c r="I11" s="32">
        <v>1425589</v>
      </c>
      <c r="J11" s="32">
        <v>-39744820.18</v>
      </c>
      <c r="K11" s="29">
        <v>-35830269</v>
      </c>
      <c r="L11" s="32">
        <v>-14459400</v>
      </c>
      <c r="M11" s="33">
        <v>-1812606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365319</v>
      </c>
      <c r="C12" s="21">
        <v>2727724000167</v>
      </c>
      <c r="D12" s="16" t="s">
        <v>966</v>
      </c>
      <c r="E12" s="17" t="s">
        <v>26</v>
      </c>
      <c r="F12" s="16" t="s">
        <v>724</v>
      </c>
      <c r="G12" s="16" t="s">
        <v>977</v>
      </c>
      <c r="H12" s="32">
        <v>91322047.670000002</v>
      </c>
      <c r="I12" s="32">
        <v>6987107</v>
      </c>
      <c r="J12" s="32">
        <v>-42760822.530000001</v>
      </c>
      <c r="K12" s="29">
        <v>-31357787</v>
      </c>
      <c r="L12" s="32">
        <v>-19326440</v>
      </c>
      <c r="M12" s="33">
        <v>-6942689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304484</v>
      </c>
      <c r="C13" s="21">
        <v>78738101000151</v>
      </c>
      <c r="D13" s="16" t="s">
        <v>29</v>
      </c>
      <c r="E13" s="17" t="s">
        <v>1011</v>
      </c>
      <c r="F13" s="16" t="s">
        <v>668</v>
      </c>
      <c r="G13" s="16" t="s">
        <v>981</v>
      </c>
      <c r="H13" s="32">
        <v>73144896.109999999</v>
      </c>
      <c r="I13" s="32">
        <v>601058</v>
      </c>
      <c r="J13" s="32">
        <v>-35676715.950000003</v>
      </c>
      <c r="K13" s="29">
        <v>-20536199</v>
      </c>
      <c r="L13" s="32">
        <v>-13371497</v>
      </c>
      <c r="M13" s="33">
        <v>-3580214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350494</v>
      </c>
      <c r="C14" s="21">
        <v>51304798000104</v>
      </c>
      <c r="D14" s="16" t="s">
        <v>44</v>
      </c>
      <c r="E14" s="17" t="s">
        <v>1011</v>
      </c>
      <c r="F14" s="16" t="s">
        <v>722</v>
      </c>
      <c r="G14" s="16" t="s">
        <v>977</v>
      </c>
      <c r="H14" s="32">
        <v>71415877.989999995</v>
      </c>
      <c r="I14" s="32">
        <v>10989408</v>
      </c>
      <c r="J14" s="32">
        <v>-49389932.770000003</v>
      </c>
      <c r="K14" s="29">
        <v>-20766959</v>
      </c>
      <c r="L14" s="32">
        <v>-1334198</v>
      </c>
      <c r="M14" s="33">
        <v>-11221310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417815</v>
      </c>
      <c r="C15" s="21">
        <v>11973134000105</v>
      </c>
      <c r="D15" s="16" t="s">
        <v>70</v>
      </c>
      <c r="E15" s="17" t="s">
        <v>26</v>
      </c>
      <c r="F15" s="16" t="s">
        <v>666</v>
      </c>
      <c r="G15" s="16" t="s">
        <v>977</v>
      </c>
      <c r="H15" s="32">
        <v>64900827.560000002</v>
      </c>
      <c r="I15" s="32">
        <v>53040</v>
      </c>
      <c r="J15" s="32">
        <v>-35256903.18</v>
      </c>
      <c r="K15" s="29">
        <v>-13815617</v>
      </c>
      <c r="L15" s="32">
        <v>-4447897</v>
      </c>
      <c r="M15" s="33">
        <v>485136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380041</v>
      </c>
      <c r="C16" s="21">
        <v>61590816000107</v>
      </c>
      <c r="D16" s="16" t="s">
        <v>57</v>
      </c>
      <c r="E16" s="17" t="s">
        <v>26</v>
      </c>
      <c r="F16" s="16" t="s">
        <v>666</v>
      </c>
      <c r="G16" s="16" t="s">
        <v>977</v>
      </c>
      <c r="H16" s="32">
        <v>60839838.049999997</v>
      </c>
      <c r="I16" s="32">
        <v>34670</v>
      </c>
      <c r="J16" s="32">
        <v>-21549216.93</v>
      </c>
      <c r="K16" s="29">
        <v>-19259420</v>
      </c>
      <c r="L16" s="32">
        <v>-12707961</v>
      </c>
      <c r="M16" s="33">
        <v>3601231</v>
      </c>
      <c r="O16" s="40"/>
      <c r="P16" s="35"/>
      <c r="Q16" s="35"/>
      <c r="R16" s="35"/>
    </row>
    <row r="17" spans="1:18" x14ac:dyDescent="0.2">
      <c r="A17" s="15">
        <f t="shared" si="0"/>
        <v>9</v>
      </c>
      <c r="B17" s="23">
        <v>310981</v>
      </c>
      <c r="C17" s="21">
        <v>40223893000159</v>
      </c>
      <c r="D17" s="16" t="s">
        <v>30</v>
      </c>
      <c r="E17" s="17" t="s">
        <v>26</v>
      </c>
      <c r="F17" s="16" t="s">
        <v>664</v>
      </c>
      <c r="G17" s="16" t="s">
        <v>977</v>
      </c>
      <c r="H17" s="32">
        <v>56091615.07</v>
      </c>
      <c r="I17" s="32">
        <v>0</v>
      </c>
      <c r="J17" s="32">
        <v>-17653488.309999999</v>
      </c>
      <c r="K17" s="29">
        <v>-22868902</v>
      </c>
      <c r="L17" s="32">
        <v>-14818243</v>
      </c>
      <c r="M17" s="33">
        <v>-2123898</v>
      </c>
      <c r="O17" s="40"/>
      <c r="P17" s="35"/>
      <c r="Q17" s="35"/>
      <c r="R17" s="35"/>
    </row>
    <row r="18" spans="1:18" x14ac:dyDescent="0.2">
      <c r="A18" s="15">
        <f t="shared" si="0"/>
        <v>10</v>
      </c>
      <c r="B18" s="23">
        <v>419419</v>
      </c>
      <c r="C18" s="21">
        <v>19962272000109</v>
      </c>
      <c r="D18" s="16" t="s">
        <v>72</v>
      </c>
      <c r="E18" s="17" t="s">
        <v>26</v>
      </c>
      <c r="F18" s="16" t="s">
        <v>664</v>
      </c>
      <c r="G18" s="16" t="s">
        <v>977</v>
      </c>
      <c r="H18" s="32">
        <v>45826601.859999999</v>
      </c>
      <c r="I18" s="32">
        <v>64192</v>
      </c>
      <c r="J18" s="32">
        <v>-620373.99</v>
      </c>
      <c r="K18" s="29">
        <v>-15226233</v>
      </c>
      <c r="L18" s="32">
        <v>-6171356</v>
      </c>
      <c r="M18" s="33">
        <v>-2993081</v>
      </c>
      <c r="O18" s="40"/>
      <c r="P18" s="35"/>
      <c r="Q18" s="35"/>
      <c r="R18" s="35"/>
    </row>
    <row r="19" spans="1:18" x14ac:dyDescent="0.2">
      <c r="A19" s="15">
        <f t="shared" si="0"/>
        <v>11</v>
      </c>
      <c r="B19" s="23">
        <v>351563</v>
      </c>
      <c r="C19" s="21">
        <v>2918461000173</v>
      </c>
      <c r="D19" s="16" t="s">
        <v>45</v>
      </c>
      <c r="E19" s="17" t="s">
        <v>26</v>
      </c>
      <c r="F19" s="16" t="s">
        <v>710</v>
      </c>
      <c r="G19" s="16" t="s">
        <v>992</v>
      </c>
      <c r="H19" s="32">
        <v>40923717.869999997</v>
      </c>
      <c r="I19" s="32">
        <v>4227</v>
      </c>
      <c r="J19" s="32">
        <v>-17909442.859999999</v>
      </c>
      <c r="K19" s="29">
        <v>-9073963</v>
      </c>
      <c r="L19" s="32">
        <v>-8420224</v>
      </c>
      <c r="M19" s="33">
        <v>-717092</v>
      </c>
      <c r="O19" s="40"/>
      <c r="P19" s="35"/>
      <c r="Q19" s="35"/>
      <c r="R19" s="35"/>
    </row>
    <row r="20" spans="1:18" x14ac:dyDescent="0.2">
      <c r="A20" s="15">
        <f t="shared" si="0"/>
        <v>12</v>
      </c>
      <c r="B20" s="23">
        <v>313751</v>
      </c>
      <c r="C20" s="21">
        <v>73162760000179</v>
      </c>
      <c r="D20" s="16" t="s">
        <v>32</v>
      </c>
      <c r="E20" s="17" t="s">
        <v>1011</v>
      </c>
      <c r="F20" s="16" t="s">
        <v>678</v>
      </c>
      <c r="G20" s="16" t="s">
        <v>977</v>
      </c>
      <c r="H20" s="32">
        <v>36073231.859999999</v>
      </c>
      <c r="I20" s="32">
        <v>374876</v>
      </c>
      <c r="J20" s="32">
        <v>-25946276.629999999</v>
      </c>
      <c r="K20" s="29">
        <v>-8864725</v>
      </c>
      <c r="L20" s="32">
        <v>-658660</v>
      </c>
      <c r="M20" s="33">
        <v>-1654249</v>
      </c>
      <c r="O20" s="40"/>
      <c r="P20" s="40"/>
      <c r="Q20" s="40"/>
      <c r="R20" s="36"/>
    </row>
    <row r="21" spans="1:18" x14ac:dyDescent="0.2">
      <c r="A21" s="15">
        <f t="shared" si="0"/>
        <v>13</v>
      </c>
      <c r="B21" s="23">
        <v>368555</v>
      </c>
      <c r="C21" s="21">
        <v>15308521000188</v>
      </c>
      <c r="D21" s="16" t="s">
        <v>54</v>
      </c>
      <c r="E21" s="17" t="s">
        <v>1011</v>
      </c>
      <c r="F21" s="16" t="s">
        <v>740</v>
      </c>
      <c r="G21" s="16" t="s">
        <v>998</v>
      </c>
      <c r="H21" s="32">
        <v>27599102.920000002</v>
      </c>
      <c r="I21" s="32">
        <v>410687</v>
      </c>
      <c r="J21" s="32">
        <v>-18650093.550000001</v>
      </c>
      <c r="K21" s="29">
        <v>-7906660</v>
      </c>
      <c r="L21" s="32">
        <v>-171310</v>
      </c>
      <c r="M21" s="33">
        <v>-708319</v>
      </c>
      <c r="O21" s="36"/>
      <c r="P21" s="36"/>
      <c r="Q21" s="36"/>
      <c r="R21" s="36"/>
    </row>
    <row r="22" spans="1:18" x14ac:dyDescent="0.2">
      <c r="A22" s="15">
        <f t="shared" si="0"/>
        <v>14</v>
      </c>
      <c r="B22" s="23">
        <v>358436</v>
      </c>
      <c r="C22" s="21">
        <v>891689000191</v>
      </c>
      <c r="D22" s="16" t="s">
        <v>1018</v>
      </c>
      <c r="E22" s="17" t="s">
        <v>1011</v>
      </c>
      <c r="F22" s="16" t="s">
        <v>733</v>
      </c>
      <c r="G22" s="16" t="s">
        <v>990</v>
      </c>
      <c r="H22" s="32">
        <v>24984367.870000001</v>
      </c>
      <c r="I22" s="32">
        <v>211313</v>
      </c>
      <c r="J22" s="32">
        <v>-15230524.49</v>
      </c>
      <c r="K22" s="29">
        <v>-7874910</v>
      </c>
      <c r="L22" s="32">
        <v>-1135306</v>
      </c>
      <c r="M22" s="33">
        <v>-737586</v>
      </c>
      <c r="O22" s="36"/>
      <c r="P22" s="36"/>
      <c r="Q22" s="36"/>
      <c r="R22" s="36"/>
    </row>
    <row r="23" spans="1:18" x14ac:dyDescent="0.2">
      <c r="A23" s="15">
        <f t="shared" si="0"/>
        <v>15</v>
      </c>
      <c r="B23" s="23">
        <v>335258</v>
      </c>
      <c r="C23" s="21">
        <v>23725062000166</v>
      </c>
      <c r="D23" s="16" t="s">
        <v>37</v>
      </c>
      <c r="E23" s="17" t="s">
        <v>1011</v>
      </c>
      <c r="F23" s="16" t="s">
        <v>671</v>
      </c>
      <c r="G23" s="16" t="s">
        <v>983</v>
      </c>
      <c r="H23" s="32">
        <v>21372743.260000002</v>
      </c>
      <c r="I23" s="32">
        <v>1511317</v>
      </c>
      <c r="J23" s="32">
        <v>-12787968.609999999</v>
      </c>
      <c r="K23" s="29">
        <v>-6461002</v>
      </c>
      <c r="L23" s="32">
        <v>-652350</v>
      </c>
      <c r="M23" s="33">
        <v>-2401267</v>
      </c>
      <c r="O23" s="36"/>
      <c r="P23" s="36"/>
      <c r="Q23" s="36"/>
      <c r="R23" s="36"/>
    </row>
    <row r="24" spans="1:18" x14ac:dyDescent="0.2">
      <c r="A24" s="15">
        <f t="shared" si="0"/>
        <v>16</v>
      </c>
      <c r="B24" s="23">
        <v>304441</v>
      </c>
      <c r="C24" s="21">
        <v>1867792000169</v>
      </c>
      <c r="D24" s="16" t="s">
        <v>1034</v>
      </c>
      <c r="E24" s="17" t="s">
        <v>26</v>
      </c>
      <c r="F24" s="16" t="s">
        <v>667</v>
      </c>
      <c r="G24" s="16" t="s">
        <v>980</v>
      </c>
      <c r="H24" s="32">
        <v>19921763.23</v>
      </c>
      <c r="I24" s="32">
        <v>0</v>
      </c>
      <c r="J24" s="32">
        <v>-7835522.8099999996</v>
      </c>
      <c r="K24" s="29">
        <v>-9823947</v>
      </c>
      <c r="L24" s="32">
        <v>-992645</v>
      </c>
      <c r="M24" s="33">
        <v>-75242</v>
      </c>
      <c r="O24" s="36"/>
      <c r="P24" s="36"/>
      <c r="Q24" s="36"/>
      <c r="R24" s="36"/>
    </row>
    <row r="25" spans="1:18" x14ac:dyDescent="0.2">
      <c r="A25" s="15">
        <f t="shared" si="0"/>
        <v>17</v>
      </c>
      <c r="B25" s="23">
        <v>366439</v>
      </c>
      <c r="C25" s="21">
        <v>88938089000182</v>
      </c>
      <c r="D25" s="16" t="s">
        <v>53</v>
      </c>
      <c r="E25" s="17" t="s">
        <v>1011</v>
      </c>
      <c r="F25" s="16" t="s">
        <v>669</v>
      </c>
      <c r="G25" s="16" t="s">
        <v>982</v>
      </c>
      <c r="H25" s="32">
        <v>18352209.5</v>
      </c>
      <c r="I25" s="32">
        <v>3410440</v>
      </c>
      <c r="J25" s="32">
        <v>-9847038.0899999999</v>
      </c>
      <c r="K25" s="29">
        <v>-5816230</v>
      </c>
      <c r="L25" s="32">
        <v>-217608</v>
      </c>
      <c r="M25" s="33">
        <v>-3071458</v>
      </c>
      <c r="O25" s="36"/>
      <c r="P25" s="36"/>
      <c r="Q25" s="36"/>
      <c r="R25" s="36"/>
    </row>
    <row r="26" spans="1:18" x14ac:dyDescent="0.2">
      <c r="A26" s="15">
        <f t="shared" si="0"/>
        <v>18</v>
      </c>
      <c r="B26" s="23">
        <v>389358</v>
      </c>
      <c r="C26" s="21">
        <v>856424000152</v>
      </c>
      <c r="D26" s="16" t="s">
        <v>59</v>
      </c>
      <c r="E26" s="17" t="s">
        <v>26</v>
      </c>
      <c r="F26" s="16" t="s">
        <v>666</v>
      </c>
      <c r="G26" s="16" t="s">
        <v>977</v>
      </c>
      <c r="H26" s="32">
        <v>17016364.629999999</v>
      </c>
      <c r="I26" s="32">
        <v>2184337</v>
      </c>
      <c r="J26" s="32">
        <v>-8684480.2200000007</v>
      </c>
      <c r="K26" s="29">
        <v>-6387631</v>
      </c>
      <c r="L26" s="32">
        <v>-1257544</v>
      </c>
      <c r="M26" s="33">
        <v>-514463</v>
      </c>
      <c r="O26" s="36"/>
      <c r="P26" s="36"/>
      <c r="Q26" s="36"/>
      <c r="R26" s="36"/>
    </row>
    <row r="27" spans="1:18" x14ac:dyDescent="0.2">
      <c r="A27" s="15">
        <f t="shared" si="0"/>
        <v>19</v>
      </c>
      <c r="B27" s="23">
        <v>414387</v>
      </c>
      <c r="C27" s="21">
        <v>3187913000157</v>
      </c>
      <c r="D27" s="16" t="s">
        <v>64</v>
      </c>
      <c r="E27" s="17" t="s">
        <v>26</v>
      </c>
      <c r="F27" s="16" t="s">
        <v>671</v>
      </c>
      <c r="G27" s="16" t="s">
        <v>983</v>
      </c>
      <c r="H27" s="32">
        <v>16869553.690000001</v>
      </c>
      <c r="I27" s="32">
        <v>1195</v>
      </c>
      <c r="J27" s="32">
        <v>-3528101.66</v>
      </c>
      <c r="K27" s="29">
        <v>-5487347</v>
      </c>
      <c r="L27" s="32">
        <v>-1599140</v>
      </c>
      <c r="M27" s="33">
        <v>-6160786</v>
      </c>
      <c r="O27" s="36"/>
      <c r="P27" s="36"/>
      <c r="Q27" s="36"/>
      <c r="R27" s="36"/>
    </row>
    <row r="28" spans="1:18" x14ac:dyDescent="0.2">
      <c r="A28" s="15">
        <f t="shared" si="0"/>
        <v>20</v>
      </c>
      <c r="B28" s="23">
        <v>321125</v>
      </c>
      <c r="C28" s="21">
        <v>24243925000121</v>
      </c>
      <c r="D28" s="16" t="s">
        <v>35</v>
      </c>
      <c r="E28" s="17" t="s">
        <v>1011</v>
      </c>
      <c r="F28" s="16" t="s">
        <v>688</v>
      </c>
      <c r="G28" s="16" t="s">
        <v>991</v>
      </c>
      <c r="H28" s="32">
        <v>15184795.279999999</v>
      </c>
      <c r="I28" s="32">
        <v>1675469</v>
      </c>
      <c r="J28" s="32">
        <v>-10810166.869999999</v>
      </c>
      <c r="K28" s="29">
        <v>-4846034</v>
      </c>
      <c r="L28" s="32">
        <v>-188614</v>
      </c>
      <c r="M28" s="33">
        <v>-751001</v>
      </c>
      <c r="O28" s="36"/>
      <c r="P28" s="36"/>
      <c r="Q28" s="36"/>
      <c r="R28" s="36"/>
    </row>
    <row r="29" spans="1:18" x14ac:dyDescent="0.2">
      <c r="A29" s="15">
        <f t="shared" si="0"/>
        <v>21</v>
      </c>
      <c r="B29" s="23">
        <v>345318</v>
      </c>
      <c r="C29" s="21">
        <v>8237810000178</v>
      </c>
      <c r="D29" s="16" t="s">
        <v>41</v>
      </c>
      <c r="E29" s="17" t="s">
        <v>1011</v>
      </c>
      <c r="F29" s="16" t="s">
        <v>711</v>
      </c>
      <c r="G29" s="16" t="s">
        <v>979</v>
      </c>
      <c r="H29" s="32">
        <v>14657798.390000001</v>
      </c>
      <c r="I29" s="32">
        <v>806604</v>
      </c>
      <c r="J29" s="32">
        <v>-10429560.949999999</v>
      </c>
      <c r="K29" s="29">
        <v>-3590989</v>
      </c>
      <c r="L29" s="32">
        <v>-332351</v>
      </c>
      <c r="M29" s="33">
        <v>-656245</v>
      </c>
      <c r="O29" s="36"/>
      <c r="P29" s="36"/>
      <c r="Q29" s="36"/>
      <c r="R29" s="36"/>
    </row>
    <row r="30" spans="1:18" x14ac:dyDescent="0.2">
      <c r="A30" s="15">
        <f t="shared" si="0"/>
        <v>22</v>
      </c>
      <c r="B30" s="23">
        <v>419354</v>
      </c>
      <c r="C30" s="21">
        <v>14927215000167</v>
      </c>
      <c r="D30" s="16" t="s">
        <v>1115</v>
      </c>
      <c r="E30" s="17" t="s">
        <v>26</v>
      </c>
      <c r="F30" s="16" t="s">
        <v>666</v>
      </c>
      <c r="G30" s="16" t="s">
        <v>977</v>
      </c>
      <c r="H30" s="32">
        <v>14179295.5</v>
      </c>
      <c r="I30" s="32">
        <v>0</v>
      </c>
      <c r="J30" s="32">
        <v>-4883294.83</v>
      </c>
      <c r="K30" s="29">
        <v>-1039759</v>
      </c>
      <c r="L30" s="32">
        <v>-7511881</v>
      </c>
      <c r="M30" s="33">
        <v>-4411481</v>
      </c>
      <c r="O30" s="36"/>
      <c r="P30" s="36"/>
      <c r="Q30" s="36"/>
      <c r="R30" s="36"/>
    </row>
    <row r="31" spans="1:18" x14ac:dyDescent="0.2">
      <c r="A31" s="15">
        <f t="shared" si="0"/>
        <v>23</v>
      </c>
      <c r="B31" s="23">
        <v>311391</v>
      </c>
      <c r="C31" s="21">
        <v>23031479000129</v>
      </c>
      <c r="D31" s="16" t="s">
        <v>31</v>
      </c>
      <c r="E31" s="17" t="s">
        <v>1011</v>
      </c>
      <c r="F31" s="16" t="s">
        <v>674</v>
      </c>
      <c r="G31" s="16" t="s">
        <v>986</v>
      </c>
      <c r="H31" s="32">
        <v>14012734.82</v>
      </c>
      <c r="I31" s="32">
        <v>764914</v>
      </c>
      <c r="J31" s="32">
        <v>-8492264.0999999996</v>
      </c>
      <c r="K31" s="29">
        <v>-5485780</v>
      </c>
      <c r="L31" s="32">
        <v>0</v>
      </c>
      <c r="M31" s="33">
        <v>-879939</v>
      </c>
      <c r="O31" s="36"/>
      <c r="P31" s="36"/>
      <c r="Q31" s="36"/>
      <c r="R31" s="36"/>
    </row>
    <row r="32" spans="1:18" x14ac:dyDescent="0.2">
      <c r="A32" s="15">
        <f t="shared" si="0"/>
        <v>24</v>
      </c>
      <c r="B32" s="23">
        <v>346004</v>
      </c>
      <c r="C32" s="21">
        <v>52204526000197</v>
      </c>
      <c r="D32" s="16" t="s">
        <v>712</v>
      </c>
      <c r="E32" s="17" t="s">
        <v>1011</v>
      </c>
      <c r="F32" s="16" t="s">
        <v>713</v>
      </c>
      <c r="G32" s="16" t="s">
        <v>977</v>
      </c>
      <c r="H32" s="32">
        <v>13756579.4</v>
      </c>
      <c r="I32" s="32">
        <v>2461976</v>
      </c>
      <c r="J32" s="32">
        <v>-9965866.25</v>
      </c>
      <c r="K32" s="29">
        <v>-4794151</v>
      </c>
      <c r="L32" s="32">
        <v>-29925</v>
      </c>
      <c r="M32" s="33">
        <v>-1150691</v>
      </c>
      <c r="O32" s="36"/>
      <c r="P32" s="36"/>
      <c r="Q32" s="36"/>
      <c r="R32" s="36"/>
    </row>
    <row r="33" spans="1:18" x14ac:dyDescent="0.2">
      <c r="A33" s="15">
        <f t="shared" si="0"/>
        <v>25</v>
      </c>
      <c r="B33" s="23">
        <v>416525</v>
      </c>
      <c r="C33" s="21">
        <v>8787782000162</v>
      </c>
      <c r="D33" s="16" t="s">
        <v>68</v>
      </c>
      <c r="E33" s="17" t="s">
        <v>26</v>
      </c>
      <c r="F33" s="16" t="s">
        <v>686</v>
      </c>
      <c r="G33" s="16" t="s">
        <v>976</v>
      </c>
      <c r="H33" s="32">
        <v>13319385.060000001</v>
      </c>
      <c r="I33" s="32">
        <v>295523</v>
      </c>
      <c r="J33" s="32">
        <v>-6197724.6100000003</v>
      </c>
      <c r="K33" s="29">
        <v>-5098718</v>
      </c>
      <c r="L33" s="32">
        <v>-1805651</v>
      </c>
      <c r="M33" s="33">
        <v>-76943</v>
      </c>
      <c r="O33" s="36"/>
      <c r="P33" s="36"/>
      <c r="Q33" s="36"/>
      <c r="R33" s="36"/>
    </row>
    <row r="34" spans="1:18" x14ac:dyDescent="0.2">
      <c r="A34" s="15">
        <f t="shared" si="0"/>
        <v>26</v>
      </c>
      <c r="B34" s="23">
        <v>342203</v>
      </c>
      <c r="C34" s="21">
        <v>2338268000163</v>
      </c>
      <c r="D34" s="16" t="s">
        <v>39</v>
      </c>
      <c r="E34" s="17" t="s">
        <v>1011</v>
      </c>
      <c r="F34" s="16" t="s">
        <v>693</v>
      </c>
      <c r="G34" s="16" t="s">
        <v>987</v>
      </c>
      <c r="H34" s="32">
        <v>13159777.609999999</v>
      </c>
      <c r="I34" s="32">
        <v>1824345</v>
      </c>
      <c r="J34" s="32">
        <v>-7882324.5199999996</v>
      </c>
      <c r="K34" s="29">
        <v>-4272838</v>
      </c>
      <c r="L34" s="32">
        <v>-168725</v>
      </c>
      <c r="M34" s="33">
        <v>-2182853</v>
      </c>
      <c r="O34" s="36"/>
      <c r="P34" s="36"/>
      <c r="Q34" s="36"/>
      <c r="R34" s="36"/>
    </row>
    <row r="35" spans="1:18" x14ac:dyDescent="0.2">
      <c r="A35" s="15">
        <f t="shared" si="0"/>
        <v>27</v>
      </c>
      <c r="B35" s="23">
        <v>361569</v>
      </c>
      <c r="C35" s="21">
        <v>12923462000160</v>
      </c>
      <c r="D35" s="16" t="s">
        <v>49</v>
      </c>
      <c r="E35" s="17" t="s">
        <v>1011</v>
      </c>
      <c r="F35" s="16" t="s">
        <v>661</v>
      </c>
      <c r="G35" s="16" t="s">
        <v>978</v>
      </c>
      <c r="H35" s="32">
        <v>13018255.689999999</v>
      </c>
      <c r="I35" s="32">
        <v>651185</v>
      </c>
      <c r="J35" s="32">
        <v>-8804919.6099999994</v>
      </c>
      <c r="K35" s="29">
        <v>-3514772</v>
      </c>
      <c r="L35" s="32">
        <v>-156365</v>
      </c>
      <c r="M35" s="33">
        <v>-512091</v>
      </c>
      <c r="O35" s="36"/>
      <c r="P35" s="36"/>
      <c r="Q35" s="36"/>
      <c r="R35" s="36"/>
    </row>
    <row r="36" spans="1:18" x14ac:dyDescent="0.2">
      <c r="A36" s="15">
        <f t="shared" si="0"/>
        <v>28</v>
      </c>
      <c r="B36" s="23">
        <v>344451</v>
      </c>
      <c r="C36" s="21">
        <v>26185199000163</v>
      </c>
      <c r="D36" s="16" t="s">
        <v>1078</v>
      </c>
      <c r="E36" s="17" t="s">
        <v>1011</v>
      </c>
      <c r="F36" s="16" t="s">
        <v>708</v>
      </c>
      <c r="G36" s="16" t="s">
        <v>992</v>
      </c>
      <c r="H36" s="32">
        <v>12556879.24</v>
      </c>
      <c r="I36" s="32">
        <v>665176</v>
      </c>
      <c r="J36" s="32">
        <v>-7582865.2699999996</v>
      </c>
      <c r="K36" s="29">
        <v>-4410507</v>
      </c>
      <c r="L36" s="32">
        <v>-641045</v>
      </c>
      <c r="M36" s="33">
        <v>-607054</v>
      </c>
      <c r="O36" s="36"/>
      <c r="P36" s="36"/>
      <c r="Q36" s="36"/>
      <c r="R36" s="36"/>
    </row>
    <row r="37" spans="1:18" x14ac:dyDescent="0.2">
      <c r="A37" s="15">
        <f t="shared" si="0"/>
        <v>29</v>
      </c>
      <c r="B37" s="23">
        <v>322890</v>
      </c>
      <c r="C37" s="21">
        <v>2156150000114</v>
      </c>
      <c r="D37" s="16" t="s">
        <v>1260</v>
      </c>
      <c r="E37" s="17" t="s">
        <v>26</v>
      </c>
      <c r="F37" s="16" t="s">
        <v>666</v>
      </c>
      <c r="G37" s="16" t="s">
        <v>977</v>
      </c>
      <c r="H37" s="32">
        <v>12194618.59</v>
      </c>
      <c r="I37" s="32">
        <v>0</v>
      </c>
      <c r="J37" s="32">
        <v>-4987757.0199999996</v>
      </c>
      <c r="K37" s="29">
        <v>-3170676</v>
      </c>
      <c r="L37" s="32">
        <v>-3092148</v>
      </c>
      <c r="M37" s="33">
        <v>-489373</v>
      </c>
      <c r="O37" s="36"/>
      <c r="P37" s="36"/>
      <c r="Q37" s="36"/>
      <c r="R37" s="36"/>
    </row>
    <row r="38" spans="1:18" x14ac:dyDescent="0.2">
      <c r="A38" s="15">
        <f t="shared" si="0"/>
        <v>30</v>
      </c>
      <c r="B38" s="23">
        <v>318230</v>
      </c>
      <c r="C38" s="21">
        <v>28958148000152</v>
      </c>
      <c r="D38" s="16" t="s">
        <v>34</v>
      </c>
      <c r="E38" s="17" t="s">
        <v>1011</v>
      </c>
      <c r="F38" s="16" t="s">
        <v>686</v>
      </c>
      <c r="G38" s="16" t="s">
        <v>976</v>
      </c>
      <c r="H38" s="32">
        <v>11877005.41</v>
      </c>
      <c r="I38" s="32">
        <v>1094581</v>
      </c>
      <c r="J38" s="32">
        <v>-6936456.79</v>
      </c>
      <c r="K38" s="29">
        <v>-4910320</v>
      </c>
      <c r="L38" s="32">
        <v>-294950</v>
      </c>
      <c r="M38" s="33">
        <v>-177146</v>
      </c>
      <c r="O38" s="36"/>
      <c r="P38" s="36"/>
      <c r="Q38" s="36"/>
      <c r="R38" s="36"/>
    </row>
    <row r="39" spans="1:18" x14ac:dyDescent="0.2">
      <c r="A39" s="15">
        <f t="shared" si="0"/>
        <v>31</v>
      </c>
      <c r="B39" s="23">
        <v>414654</v>
      </c>
      <c r="C39" s="21">
        <v>4222235000189</v>
      </c>
      <c r="D39" s="16" t="s">
        <v>65</v>
      </c>
      <c r="E39" s="17" t="s">
        <v>26</v>
      </c>
      <c r="F39" s="16" t="s">
        <v>686</v>
      </c>
      <c r="G39" s="16" t="s">
        <v>976</v>
      </c>
      <c r="H39" s="32">
        <v>11828203.85</v>
      </c>
      <c r="I39" s="32">
        <v>0</v>
      </c>
      <c r="J39" s="32">
        <v>-1144706.44</v>
      </c>
      <c r="K39" s="29">
        <v>-3639112</v>
      </c>
      <c r="L39" s="32">
        <v>-5555807</v>
      </c>
      <c r="M39" s="33">
        <v>-33820</v>
      </c>
      <c r="O39" s="36"/>
      <c r="P39" s="36"/>
      <c r="Q39" s="36"/>
      <c r="R39" s="36"/>
    </row>
    <row r="40" spans="1:18" x14ac:dyDescent="0.2">
      <c r="A40" s="15">
        <f t="shared" si="0"/>
        <v>32</v>
      </c>
      <c r="B40" s="23">
        <v>413429</v>
      </c>
      <c r="C40" s="21">
        <v>4222989000139</v>
      </c>
      <c r="D40" s="16" t="s">
        <v>63</v>
      </c>
      <c r="E40" s="17" t="s">
        <v>26</v>
      </c>
      <c r="F40" s="16" t="s">
        <v>661</v>
      </c>
      <c r="G40" s="16" t="s">
        <v>978</v>
      </c>
      <c r="H40" s="32">
        <v>11108136.07</v>
      </c>
      <c r="I40" s="32">
        <v>0</v>
      </c>
      <c r="J40" s="32">
        <v>-6333868.3799999999</v>
      </c>
      <c r="K40" s="29">
        <v>-3239631</v>
      </c>
      <c r="L40" s="32">
        <v>-226345</v>
      </c>
      <c r="M40" s="33">
        <v>-852527</v>
      </c>
      <c r="O40" s="36"/>
      <c r="P40" s="36"/>
      <c r="Q40" s="36"/>
      <c r="R40" s="36"/>
    </row>
    <row r="41" spans="1:18" x14ac:dyDescent="0.2">
      <c r="A41" s="15">
        <f t="shared" ref="A41:A70" si="1">ROW()-8</f>
        <v>33</v>
      </c>
      <c r="B41" s="23">
        <v>415626</v>
      </c>
      <c r="C41" s="21">
        <v>7270625000112</v>
      </c>
      <c r="D41" s="16" t="s">
        <v>67</v>
      </c>
      <c r="E41" s="17" t="s">
        <v>1011</v>
      </c>
      <c r="F41" s="16" t="s">
        <v>693</v>
      </c>
      <c r="G41" s="16" t="s">
        <v>987</v>
      </c>
      <c r="H41" s="32">
        <v>10648317.810000001</v>
      </c>
      <c r="I41" s="32">
        <v>19463</v>
      </c>
      <c r="J41" s="32">
        <v>-6980389.25</v>
      </c>
      <c r="K41" s="29">
        <v>-2514803</v>
      </c>
      <c r="L41" s="32">
        <v>-277267</v>
      </c>
      <c r="M41" s="33">
        <v>-178994</v>
      </c>
      <c r="O41" s="36"/>
      <c r="P41" s="36"/>
      <c r="Q41" s="36"/>
      <c r="R41" s="36"/>
    </row>
    <row r="42" spans="1:18" x14ac:dyDescent="0.2">
      <c r="A42" s="15">
        <f t="shared" si="1"/>
        <v>34</v>
      </c>
      <c r="B42" s="23">
        <v>389854</v>
      </c>
      <c r="C42" s="21">
        <v>2751464000165</v>
      </c>
      <c r="D42" s="16" t="s">
        <v>60</v>
      </c>
      <c r="E42" s="17" t="s">
        <v>26</v>
      </c>
      <c r="F42" s="16" t="s">
        <v>681</v>
      </c>
      <c r="G42" s="16" t="s">
        <v>989</v>
      </c>
      <c r="H42" s="32">
        <v>10119754.890000001</v>
      </c>
      <c r="I42" s="32">
        <v>0</v>
      </c>
      <c r="J42" s="32">
        <v>-4060955.65</v>
      </c>
      <c r="K42" s="29">
        <v>-3551720</v>
      </c>
      <c r="L42" s="32">
        <v>-1414380</v>
      </c>
      <c r="M42" s="33">
        <v>-9851</v>
      </c>
      <c r="O42" s="36"/>
      <c r="P42" s="36"/>
      <c r="Q42" s="36"/>
      <c r="R42" s="36"/>
    </row>
    <row r="43" spans="1:18" x14ac:dyDescent="0.2">
      <c r="A43" s="15">
        <f t="shared" si="1"/>
        <v>35</v>
      </c>
      <c r="B43" s="23">
        <v>361593</v>
      </c>
      <c r="C43" s="21">
        <v>96396395000162</v>
      </c>
      <c r="D43" s="16" t="s">
        <v>50</v>
      </c>
      <c r="E43" s="17" t="s">
        <v>1011</v>
      </c>
      <c r="F43" s="16" t="s">
        <v>666</v>
      </c>
      <c r="G43" s="16" t="s">
        <v>977</v>
      </c>
      <c r="H43" s="32">
        <v>9628238.3300000001</v>
      </c>
      <c r="I43" s="32">
        <v>955846</v>
      </c>
      <c r="J43" s="32">
        <v>-5276458.66</v>
      </c>
      <c r="K43" s="29">
        <v>-3864303</v>
      </c>
      <c r="L43" s="32">
        <v>-1177504</v>
      </c>
      <c r="M43" s="33">
        <v>-269212</v>
      </c>
      <c r="O43" s="36"/>
      <c r="P43" s="36"/>
      <c r="Q43" s="36"/>
      <c r="R43" s="36"/>
    </row>
    <row r="44" spans="1:18" x14ac:dyDescent="0.2">
      <c r="A44" s="15">
        <f t="shared" si="1"/>
        <v>36</v>
      </c>
      <c r="B44" s="23">
        <v>354741</v>
      </c>
      <c r="C44" s="21">
        <v>48098909000150</v>
      </c>
      <c r="D44" s="16" t="s">
        <v>46</v>
      </c>
      <c r="E44" s="17" t="s">
        <v>26</v>
      </c>
      <c r="F44" s="16" t="s">
        <v>730</v>
      </c>
      <c r="G44" s="16" t="s">
        <v>977</v>
      </c>
      <c r="H44" s="32">
        <v>9576342.6099999994</v>
      </c>
      <c r="I44" s="32">
        <v>266936</v>
      </c>
      <c r="J44" s="32">
        <v>-3005765.85</v>
      </c>
      <c r="K44" s="29">
        <v>-3471449</v>
      </c>
      <c r="L44" s="32">
        <v>-666869</v>
      </c>
      <c r="M44" s="33">
        <v>-1147886</v>
      </c>
      <c r="O44" s="36"/>
      <c r="P44" s="36"/>
      <c r="Q44" s="36"/>
      <c r="R44" s="36"/>
    </row>
    <row r="45" spans="1:18" x14ac:dyDescent="0.2">
      <c r="A45" s="15">
        <f t="shared" si="1"/>
        <v>37</v>
      </c>
      <c r="B45" s="23">
        <v>347604</v>
      </c>
      <c r="C45" s="21">
        <v>69015113000167</v>
      </c>
      <c r="D45" s="16" t="s">
        <v>42</v>
      </c>
      <c r="E45" s="17" t="s">
        <v>1011</v>
      </c>
      <c r="F45" s="16" t="s">
        <v>717</v>
      </c>
      <c r="G45" s="16" t="s">
        <v>977</v>
      </c>
      <c r="H45" s="32">
        <v>9271145.5199999996</v>
      </c>
      <c r="I45" s="32">
        <v>1196171</v>
      </c>
      <c r="J45" s="32">
        <v>-6641207.2199999997</v>
      </c>
      <c r="K45" s="29">
        <v>-2954021</v>
      </c>
      <c r="L45" s="32">
        <v>-37203</v>
      </c>
      <c r="M45" s="33">
        <v>-888712</v>
      </c>
    </row>
    <row r="46" spans="1:18" x14ac:dyDescent="0.2">
      <c r="A46" s="15">
        <f t="shared" si="1"/>
        <v>38</v>
      </c>
      <c r="B46" s="23">
        <v>300730</v>
      </c>
      <c r="C46" s="21">
        <v>1402285000150</v>
      </c>
      <c r="D46" s="16" t="s">
        <v>27</v>
      </c>
      <c r="E46" s="17" t="s">
        <v>26</v>
      </c>
      <c r="F46" s="16" t="s">
        <v>661</v>
      </c>
      <c r="G46" s="16" t="s">
        <v>978</v>
      </c>
      <c r="H46" s="32">
        <v>8410529.1699999999</v>
      </c>
      <c r="I46" s="32">
        <v>0</v>
      </c>
      <c r="J46" s="32">
        <v>-2704757.62</v>
      </c>
      <c r="K46" s="29">
        <v>-3081969</v>
      </c>
      <c r="L46" s="32">
        <v>-196869</v>
      </c>
      <c r="M46" s="33">
        <v>-2164419</v>
      </c>
    </row>
    <row r="47" spans="1:18" x14ac:dyDescent="0.2">
      <c r="A47" s="15">
        <f t="shared" si="1"/>
        <v>39</v>
      </c>
      <c r="B47" s="23">
        <v>358339</v>
      </c>
      <c r="C47" s="21">
        <v>37256591000172</v>
      </c>
      <c r="D47" s="16" t="s">
        <v>48</v>
      </c>
      <c r="E47" s="17" t="s">
        <v>1011</v>
      </c>
      <c r="F47" s="16" t="s">
        <v>732</v>
      </c>
      <c r="G47" s="16" t="s">
        <v>990</v>
      </c>
      <c r="H47" s="32">
        <v>8190724.4000000004</v>
      </c>
      <c r="I47" s="32">
        <v>1276485</v>
      </c>
      <c r="J47" s="32">
        <v>-5839449.8200000003</v>
      </c>
      <c r="K47" s="29">
        <v>-1595986</v>
      </c>
      <c r="L47" s="32">
        <v>-82444</v>
      </c>
      <c r="M47" s="33">
        <v>-920260</v>
      </c>
    </row>
    <row r="48" spans="1:18" x14ac:dyDescent="0.2">
      <c r="A48" s="15">
        <f t="shared" si="1"/>
        <v>40</v>
      </c>
      <c r="B48" s="23">
        <v>339458</v>
      </c>
      <c r="C48" s="21">
        <v>35436658000125</v>
      </c>
      <c r="D48" s="16" t="s">
        <v>38</v>
      </c>
      <c r="E48" s="17" t="s">
        <v>26</v>
      </c>
      <c r="F48" s="16" t="s">
        <v>661</v>
      </c>
      <c r="G48" s="16" t="s">
        <v>978</v>
      </c>
      <c r="H48" s="32">
        <v>7886056.1200000001</v>
      </c>
      <c r="I48" s="32">
        <v>18134</v>
      </c>
      <c r="J48" s="32">
        <v>-3178070.02</v>
      </c>
      <c r="K48" s="29">
        <v>-2693258</v>
      </c>
      <c r="L48" s="32">
        <v>-1012886</v>
      </c>
      <c r="M48" s="33">
        <v>-249515</v>
      </c>
    </row>
    <row r="49" spans="1:13" x14ac:dyDescent="0.2">
      <c r="A49" s="15">
        <f t="shared" si="1"/>
        <v>41</v>
      </c>
      <c r="B49" s="23">
        <v>413747</v>
      </c>
      <c r="C49" s="21">
        <v>4212174000179</v>
      </c>
      <c r="D49" s="16" t="s">
        <v>1070</v>
      </c>
      <c r="E49" s="17" t="s">
        <v>26</v>
      </c>
      <c r="F49" s="16" t="s">
        <v>953</v>
      </c>
      <c r="G49" s="16" t="s">
        <v>991</v>
      </c>
      <c r="H49" s="32">
        <v>7283575.96</v>
      </c>
      <c r="I49" s="32">
        <v>0</v>
      </c>
      <c r="J49" s="32">
        <v>-3335648.33</v>
      </c>
      <c r="K49" s="29">
        <v>-2312477</v>
      </c>
      <c r="L49" s="32">
        <v>-519940</v>
      </c>
      <c r="M49" s="33">
        <v>-365917</v>
      </c>
    </row>
    <row r="50" spans="1:13" x14ac:dyDescent="0.2">
      <c r="A50" s="15">
        <f t="shared" si="1"/>
        <v>42</v>
      </c>
      <c r="B50" s="23">
        <v>414701</v>
      </c>
      <c r="C50" s="21">
        <v>5774975000190</v>
      </c>
      <c r="D50" s="16" t="s">
        <v>66</v>
      </c>
      <c r="E50" s="17" t="s">
        <v>26</v>
      </c>
      <c r="F50" s="16" t="s">
        <v>720</v>
      </c>
      <c r="G50" s="16" t="s">
        <v>995</v>
      </c>
      <c r="H50" s="32">
        <v>6713328.79</v>
      </c>
      <c r="I50" s="32">
        <v>0</v>
      </c>
      <c r="J50" s="32">
        <v>-3630081.45</v>
      </c>
      <c r="K50" s="29">
        <v>-3564768</v>
      </c>
      <c r="L50" s="32">
        <v>-33361</v>
      </c>
      <c r="M50" s="33">
        <v>-5151</v>
      </c>
    </row>
    <row r="51" spans="1:13" x14ac:dyDescent="0.2">
      <c r="A51" s="15">
        <f t="shared" si="1"/>
        <v>43</v>
      </c>
      <c r="B51" s="23">
        <v>347795</v>
      </c>
      <c r="C51" s="21">
        <v>59527440000144</v>
      </c>
      <c r="D51" s="16" t="s">
        <v>43</v>
      </c>
      <c r="E51" s="17" t="s">
        <v>1011</v>
      </c>
      <c r="F51" s="16" t="s">
        <v>718</v>
      </c>
      <c r="G51" s="16" t="s">
        <v>977</v>
      </c>
      <c r="H51" s="32">
        <v>6424669.8399999999</v>
      </c>
      <c r="I51" s="32">
        <v>2138198</v>
      </c>
      <c r="J51" s="32">
        <v>-3448761.12</v>
      </c>
      <c r="K51" s="29">
        <v>-2496989</v>
      </c>
      <c r="L51" s="32">
        <v>-143780</v>
      </c>
      <c r="M51" s="33">
        <v>-2644349</v>
      </c>
    </row>
    <row r="52" spans="1:13" x14ac:dyDescent="0.2">
      <c r="A52" s="15">
        <f t="shared" si="1"/>
        <v>44</v>
      </c>
      <c r="B52" s="23">
        <v>370568</v>
      </c>
      <c r="C52" s="21">
        <v>17333055000116</v>
      </c>
      <c r="D52" s="16" t="s">
        <v>55</v>
      </c>
      <c r="E52" s="17" t="s">
        <v>1011</v>
      </c>
      <c r="F52" s="16" t="s">
        <v>742</v>
      </c>
      <c r="G52" s="16" t="s">
        <v>992</v>
      </c>
      <c r="H52" s="32">
        <v>6419473.0599999996</v>
      </c>
      <c r="I52" s="32">
        <v>0</v>
      </c>
      <c r="J52" s="32">
        <v>-3796857.06</v>
      </c>
      <c r="K52" s="29">
        <v>-1745743</v>
      </c>
      <c r="L52" s="32">
        <v>0</v>
      </c>
      <c r="M52" s="33">
        <v>-337125</v>
      </c>
    </row>
    <row r="53" spans="1:13" x14ac:dyDescent="0.2">
      <c r="A53" s="15">
        <f t="shared" si="1"/>
        <v>45</v>
      </c>
      <c r="B53" s="23">
        <v>365785</v>
      </c>
      <c r="C53" s="21">
        <v>2254846000183</v>
      </c>
      <c r="D53" s="16" t="s">
        <v>52</v>
      </c>
      <c r="E53" s="17" t="s">
        <v>1011</v>
      </c>
      <c r="F53" s="16" t="s">
        <v>737</v>
      </c>
      <c r="G53" s="16" t="s">
        <v>997</v>
      </c>
      <c r="H53" s="32">
        <v>6092325.1600000001</v>
      </c>
      <c r="I53" s="32">
        <v>581370</v>
      </c>
      <c r="J53" s="32">
        <v>-3034967.85</v>
      </c>
      <c r="K53" s="29">
        <v>-2319188</v>
      </c>
      <c r="L53" s="32">
        <v>-6797</v>
      </c>
      <c r="M53" s="33">
        <v>-968778</v>
      </c>
    </row>
    <row r="54" spans="1:13" x14ac:dyDescent="0.2">
      <c r="A54" s="15">
        <f t="shared" si="1"/>
        <v>46</v>
      </c>
      <c r="B54" s="23">
        <v>417220</v>
      </c>
      <c r="C54" s="21">
        <v>10796140000171</v>
      </c>
      <c r="D54" s="16" t="s">
        <v>1074</v>
      </c>
      <c r="E54" s="17" t="s">
        <v>26</v>
      </c>
      <c r="F54" s="16" t="s">
        <v>710</v>
      </c>
      <c r="G54" s="16" t="s">
        <v>992</v>
      </c>
      <c r="H54" s="32">
        <v>6090300.8700000001</v>
      </c>
      <c r="I54" s="32">
        <v>0</v>
      </c>
      <c r="J54" s="32">
        <v>-4042138.57</v>
      </c>
      <c r="K54" s="29">
        <v>-1389297</v>
      </c>
      <c r="L54" s="32">
        <v>0</v>
      </c>
      <c r="M54" s="33">
        <v>-25882</v>
      </c>
    </row>
    <row r="55" spans="1:13" x14ac:dyDescent="0.2">
      <c r="A55" s="15">
        <f t="shared" si="1"/>
        <v>47</v>
      </c>
      <c r="B55" s="23">
        <v>409791</v>
      </c>
      <c r="C55" s="21">
        <v>3494031000134</v>
      </c>
      <c r="D55" s="16" t="s">
        <v>62</v>
      </c>
      <c r="E55" s="17" t="s">
        <v>1011</v>
      </c>
      <c r="F55" s="16" t="s">
        <v>761</v>
      </c>
      <c r="G55" s="16" t="s">
        <v>992</v>
      </c>
      <c r="H55" s="32">
        <v>5792753.0099999998</v>
      </c>
      <c r="I55" s="32">
        <v>271137</v>
      </c>
      <c r="J55" s="32">
        <v>-3042648.85</v>
      </c>
      <c r="K55" s="29">
        <v>-1977956</v>
      </c>
      <c r="L55" s="32">
        <v>-143561</v>
      </c>
      <c r="M55" s="33">
        <v>-917586</v>
      </c>
    </row>
    <row r="56" spans="1:13" x14ac:dyDescent="0.2">
      <c r="A56" s="15">
        <f t="shared" si="1"/>
        <v>48</v>
      </c>
      <c r="B56" s="23">
        <v>314315</v>
      </c>
      <c r="C56" s="21">
        <v>44595858000111</v>
      </c>
      <c r="D56" s="16" t="s">
        <v>33</v>
      </c>
      <c r="E56" s="17" t="s">
        <v>1011</v>
      </c>
      <c r="F56" s="16" t="s">
        <v>666</v>
      </c>
      <c r="G56" s="16" t="s">
        <v>977</v>
      </c>
      <c r="H56" s="32">
        <v>5367451.51</v>
      </c>
      <c r="I56" s="32">
        <v>2110031</v>
      </c>
      <c r="J56" s="32">
        <v>-2131622.2799999998</v>
      </c>
      <c r="K56" s="29">
        <v>-4278690</v>
      </c>
      <c r="L56" s="32">
        <v>-620708</v>
      </c>
      <c r="M56" s="33">
        <v>-107047</v>
      </c>
    </row>
    <row r="57" spans="1:13" x14ac:dyDescent="0.2">
      <c r="A57" s="15">
        <f t="shared" si="1"/>
        <v>49</v>
      </c>
      <c r="B57" s="23">
        <v>334243</v>
      </c>
      <c r="C57" s="21">
        <v>58702853000155</v>
      </c>
      <c r="D57" s="16" t="s">
        <v>36</v>
      </c>
      <c r="E57" s="17" t="s">
        <v>1011</v>
      </c>
      <c r="F57" s="16" t="s">
        <v>697</v>
      </c>
      <c r="G57" s="16" t="s">
        <v>977</v>
      </c>
      <c r="H57" s="32">
        <v>5363789.33</v>
      </c>
      <c r="I57" s="32">
        <v>1179573</v>
      </c>
      <c r="J57" s="32">
        <v>-3897667.2</v>
      </c>
      <c r="K57" s="29">
        <v>-1485725</v>
      </c>
      <c r="L57" s="32">
        <v>-65838</v>
      </c>
      <c r="M57" s="33">
        <v>-829244</v>
      </c>
    </row>
    <row r="58" spans="1:13" x14ac:dyDescent="0.2">
      <c r="A58" s="15">
        <f t="shared" si="1"/>
        <v>50</v>
      </c>
      <c r="B58" s="23">
        <v>417106</v>
      </c>
      <c r="C58" s="21">
        <v>10767219000174</v>
      </c>
      <c r="D58" s="16" t="s">
        <v>69</v>
      </c>
      <c r="E58" s="17" t="s">
        <v>26</v>
      </c>
      <c r="F58" s="16" t="s">
        <v>673</v>
      </c>
      <c r="G58" s="16" t="s">
        <v>985</v>
      </c>
      <c r="H58" s="32">
        <v>5194772.32</v>
      </c>
      <c r="I58" s="32">
        <v>0</v>
      </c>
      <c r="J58" s="32">
        <v>-1825612</v>
      </c>
      <c r="K58" s="29">
        <v>-1868442</v>
      </c>
      <c r="L58" s="32">
        <v>-1145015</v>
      </c>
      <c r="M58" s="33">
        <v>-125382</v>
      </c>
    </row>
    <row r="59" spans="1:13" x14ac:dyDescent="0.2">
      <c r="A59" s="15">
        <f t="shared" si="1"/>
        <v>51</v>
      </c>
      <c r="B59" s="23">
        <v>343404</v>
      </c>
      <c r="C59" s="21">
        <v>37496767000163</v>
      </c>
      <c r="D59" s="16" t="s">
        <v>40</v>
      </c>
      <c r="E59" s="17" t="s">
        <v>1011</v>
      </c>
      <c r="F59" s="16" t="s">
        <v>706</v>
      </c>
      <c r="G59" s="16" t="s">
        <v>994</v>
      </c>
      <c r="H59" s="32">
        <v>5029273.12</v>
      </c>
      <c r="I59" s="32">
        <v>388003</v>
      </c>
      <c r="J59" s="32">
        <v>-2577858.7999999998</v>
      </c>
      <c r="K59" s="29">
        <v>-2250200</v>
      </c>
      <c r="L59" s="32">
        <v>-197684</v>
      </c>
      <c r="M59" s="33">
        <v>-123023</v>
      </c>
    </row>
    <row r="60" spans="1:13" x14ac:dyDescent="0.2">
      <c r="A60" s="15">
        <f t="shared" si="1"/>
        <v>52</v>
      </c>
      <c r="B60" s="23">
        <v>363171</v>
      </c>
      <c r="C60" s="21">
        <v>72261803000100</v>
      </c>
      <c r="D60" s="16" t="s">
        <v>51</v>
      </c>
      <c r="E60" s="17" t="s">
        <v>1011</v>
      </c>
      <c r="F60" s="16" t="s">
        <v>676</v>
      </c>
      <c r="G60" s="16" t="s">
        <v>976</v>
      </c>
      <c r="H60" s="32">
        <v>5015109.8099999996</v>
      </c>
      <c r="I60" s="32">
        <v>112831</v>
      </c>
      <c r="J60" s="32">
        <v>-2813295.59</v>
      </c>
      <c r="K60" s="29">
        <v>-2769655</v>
      </c>
      <c r="L60" s="32">
        <v>-106144</v>
      </c>
      <c r="M60" s="33">
        <v>-115347</v>
      </c>
    </row>
    <row r="61" spans="1:13" x14ac:dyDescent="0.2">
      <c r="A61" s="15">
        <f t="shared" si="1"/>
        <v>53</v>
      </c>
      <c r="B61" s="23">
        <v>419079</v>
      </c>
      <c r="C61" s="21">
        <v>14674151000130</v>
      </c>
      <c r="D61" s="16" t="s">
        <v>71</v>
      </c>
      <c r="E61" s="17" t="s">
        <v>26</v>
      </c>
      <c r="F61" s="16" t="s">
        <v>666</v>
      </c>
      <c r="G61" s="16" t="s">
        <v>977</v>
      </c>
      <c r="H61" s="32">
        <v>4981200.49</v>
      </c>
      <c r="I61" s="32">
        <v>0</v>
      </c>
      <c r="J61" s="32">
        <v>56601.94</v>
      </c>
      <c r="K61" s="29">
        <v>-1370518</v>
      </c>
      <c r="L61" s="32">
        <v>-1329107</v>
      </c>
      <c r="M61" s="33">
        <v>54360</v>
      </c>
    </row>
    <row r="62" spans="1:13" x14ac:dyDescent="0.2">
      <c r="A62" s="15">
        <f t="shared" si="1"/>
        <v>54</v>
      </c>
      <c r="B62" s="23">
        <v>382655</v>
      </c>
      <c r="C62" s="21">
        <v>2149799000108</v>
      </c>
      <c r="D62" s="16" t="s">
        <v>1069</v>
      </c>
      <c r="E62" s="17" t="s">
        <v>1011</v>
      </c>
      <c r="F62" s="16" t="s">
        <v>749</v>
      </c>
      <c r="G62" s="16" t="s">
        <v>977</v>
      </c>
      <c r="H62" s="32">
        <v>4818305.57</v>
      </c>
      <c r="I62" s="32">
        <v>89206</v>
      </c>
      <c r="J62" s="32">
        <v>-3595584</v>
      </c>
      <c r="K62" s="29">
        <v>-1178282</v>
      </c>
      <c r="L62" s="32">
        <v>-67</v>
      </c>
      <c r="M62" s="33">
        <v>30384</v>
      </c>
    </row>
    <row r="63" spans="1:13" x14ac:dyDescent="0.2">
      <c r="A63" s="15">
        <f t="shared" si="1"/>
        <v>55</v>
      </c>
      <c r="B63" s="23">
        <v>413283</v>
      </c>
      <c r="C63" s="21">
        <v>3694367000140</v>
      </c>
      <c r="D63" s="16" t="s">
        <v>1058</v>
      </c>
      <c r="E63" s="17" t="s">
        <v>26</v>
      </c>
      <c r="F63" s="16" t="s">
        <v>664</v>
      </c>
      <c r="G63" s="16" t="s">
        <v>977</v>
      </c>
      <c r="H63" s="32">
        <v>4737517.1100000003</v>
      </c>
      <c r="I63" s="32">
        <v>0</v>
      </c>
      <c r="J63" s="32">
        <v>-1118535.8400000001</v>
      </c>
      <c r="K63" s="29">
        <v>-531884</v>
      </c>
      <c r="L63" s="32">
        <v>-979864</v>
      </c>
      <c r="M63" s="33">
        <v>-1212111</v>
      </c>
    </row>
    <row r="64" spans="1:13" x14ac:dyDescent="0.2">
      <c r="A64" s="15">
        <f t="shared" si="1"/>
        <v>56</v>
      </c>
      <c r="B64" s="23">
        <v>419524</v>
      </c>
      <c r="C64" s="21">
        <v>19304091000187</v>
      </c>
      <c r="D64" s="16" t="s">
        <v>73</v>
      </c>
      <c r="E64" s="17" t="s">
        <v>26</v>
      </c>
      <c r="F64" s="16" t="s">
        <v>666</v>
      </c>
      <c r="G64" s="16" t="s">
        <v>977</v>
      </c>
      <c r="H64" s="32">
        <v>4666593.8499999996</v>
      </c>
      <c r="I64" s="32">
        <v>0</v>
      </c>
      <c r="J64" s="32">
        <v>-1335972.72</v>
      </c>
      <c r="K64" s="29">
        <v>-2515196</v>
      </c>
      <c r="L64" s="32">
        <v>-28553</v>
      </c>
      <c r="M64" s="33">
        <v>-397263</v>
      </c>
    </row>
    <row r="65" spans="1:13" x14ac:dyDescent="0.2">
      <c r="A65" s="15">
        <f t="shared" si="1"/>
        <v>57</v>
      </c>
      <c r="B65" s="23">
        <v>381144</v>
      </c>
      <c r="C65" s="21">
        <v>1367538000100</v>
      </c>
      <c r="D65" s="16" t="s">
        <v>58</v>
      </c>
      <c r="E65" s="17" t="s">
        <v>1011</v>
      </c>
      <c r="F65" s="16" t="s">
        <v>747</v>
      </c>
      <c r="G65" s="16" t="s">
        <v>981</v>
      </c>
      <c r="H65" s="32">
        <v>4119593.38</v>
      </c>
      <c r="I65" s="32">
        <v>767627</v>
      </c>
      <c r="J65" s="32">
        <v>-2374466.31</v>
      </c>
      <c r="K65" s="29">
        <v>-1461709</v>
      </c>
      <c r="L65" s="32">
        <v>-62434</v>
      </c>
      <c r="M65" s="33">
        <v>-657446</v>
      </c>
    </row>
    <row r="66" spans="1:13" x14ac:dyDescent="0.2">
      <c r="A66" s="15">
        <f t="shared" si="1"/>
        <v>58</v>
      </c>
      <c r="B66" s="23">
        <v>370711</v>
      </c>
      <c r="C66" s="21">
        <v>2580965000126</v>
      </c>
      <c r="D66" s="16" t="s">
        <v>1071</v>
      </c>
      <c r="E66" s="17" t="s">
        <v>1011</v>
      </c>
      <c r="F66" s="16" t="s">
        <v>743</v>
      </c>
      <c r="G66" s="16" t="s">
        <v>984</v>
      </c>
      <c r="H66" s="32">
        <v>3476139.71</v>
      </c>
      <c r="I66" s="32">
        <v>285647</v>
      </c>
      <c r="J66" s="32">
        <v>-2691657.48</v>
      </c>
      <c r="K66" s="29">
        <v>-875480</v>
      </c>
      <c r="L66" s="32">
        <v>-164241</v>
      </c>
      <c r="M66" s="33">
        <v>-96099</v>
      </c>
    </row>
    <row r="67" spans="1:13" x14ac:dyDescent="0.2">
      <c r="A67" s="15">
        <f t="shared" si="1"/>
        <v>59</v>
      </c>
      <c r="B67" s="23">
        <v>397245</v>
      </c>
      <c r="C67" s="21">
        <v>69099307000198</v>
      </c>
      <c r="D67" s="16" t="s">
        <v>1057</v>
      </c>
      <c r="E67" s="17" t="s">
        <v>26</v>
      </c>
      <c r="F67" s="16" t="s">
        <v>666</v>
      </c>
      <c r="G67" s="16" t="s">
        <v>977</v>
      </c>
      <c r="H67" s="32">
        <v>3438600.81</v>
      </c>
      <c r="I67" s="32">
        <v>94249</v>
      </c>
      <c r="J67" s="32">
        <v>-1096921.31</v>
      </c>
      <c r="K67" s="29">
        <v>-1297752</v>
      </c>
      <c r="L67" s="32">
        <v>-419273</v>
      </c>
      <c r="M67" s="33">
        <v>-105375</v>
      </c>
    </row>
    <row r="68" spans="1:13" x14ac:dyDescent="0.2">
      <c r="A68" s="15">
        <f t="shared" si="1"/>
        <v>60</v>
      </c>
      <c r="B68" s="23">
        <v>352152</v>
      </c>
      <c r="C68" s="21">
        <v>743507000135</v>
      </c>
      <c r="D68" s="16" t="s">
        <v>1116</v>
      </c>
      <c r="E68" s="17" t="s">
        <v>26</v>
      </c>
      <c r="F68" s="16" t="s">
        <v>666</v>
      </c>
      <c r="G68" s="16" t="s">
        <v>977</v>
      </c>
      <c r="H68" s="32">
        <v>3415465.29</v>
      </c>
      <c r="I68" s="32">
        <v>0</v>
      </c>
      <c r="J68" s="32">
        <v>-1822879.64</v>
      </c>
      <c r="K68" s="29">
        <v>-1335752</v>
      </c>
      <c r="L68" s="32">
        <v>-188543</v>
      </c>
      <c r="M68" s="33">
        <v>-36246</v>
      </c>
    </row>
    <row r="69" spans="1:13" x14ac:dyDescent="0.2">
      <c r="A69" s="15">
        <f t="shared" si="1"/>
        <v>61</v>
      </c>
      <c r="B69" s="23">
        <v>419028</v>
      </c>
      <c r="C69" s="21">
        <v>25906728000108</v>
      </c>
      <c r="D69" s="16" t="s">
        <v>1117</v>
      </c>
      <c r="E69" s="17" t="s">
        <v>1011</v>
      </c>
      <c r="F69" s="16" t="s">
        <v>728</v>
      </c>
      <c r="G69" s="16" t="s">
        <v>992</v>
      </c>
      <c r="H69" s="32">
        <v>2938130.17</v>
      </c>
      <c r="I69" s="32">
        <v>607568</v>
      </c>
      <c r="J69" s="32">
        <v>-1417324.94</v>
      </c>
      <c r="K69" s="29">
        <v>-926490</v>
      </c>
      <c r="L69" s="32">
        <v>-92962</v>
      </c>
      <c r="M69" s="33">
        <v>-441905</v>
      </c>
    </row>
    <row r="70" spans="1:13" x14ac:dyDescent="0.2">
      <c r="A70" s="15">
        <f t="shared" si="1"/>
        <v>62</v>
      </c>
      <c r="B70" s="23">
        <v>356301</v>
      </c>
      <c r="C70" s="21">
        <v>86968187000137</v>
      </c>
      <c r="D70" s="16" t="s">
        <v>47</v>
      </c>
      <c r="E70" s="17" t="s">
        <v>26</v>
      </c>
      <c r="F70" s="16" t="s">
        <v>673</v>
      </c>
      <c r="G70" s="16" t="s">
        <v>985</v>
      </c>
      <c r="H70" s="32">
        <v>2556982.54</v>
      </c>
      <c r="I70" s="32">
        <v>6682</v>
      </c>
      <c r="J70" s="32">
        <v>-839132.71</v>
      </c>
      <c r="K70" s="29">
        <v>-1470170</v>
      </c>
      <c r="L70" s="32">
        <v>0</v>
      </c>
      <c r="M70" s="33">
        <v>-14051</v>
      </c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98"/>
  <sheetViews>
    <sheetView showGridLines="0" zoomScale="130" zoomScaleNormal="130" workbookViewId="0"/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1259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14</v>
      </c>
      <c r="H4" s="3"/>
    </row>
    <row r="5" spans="1:19" x14ac:dyDescent="0.2">
      <c r="A5" s="1" t="s">
        <v>1</v>
      </c>
    </row>
    <row r="6" spans="1:19" x14ac:dyDescent="0.2">
      <c r="A6" s="4" t="s">
        <v>0</v>
      </c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1051</v>
      </c>
      <c r="I8" s="8" t="s">
        <v>1052</v>
      </c>
      <c r="J8" s="27" t="s">
        <v>1053</v>
      </c>
      <c r="K8" s="27" t="s">
        <v>1054</v>
      </c>
      <c r="L8" s="27" t="s">
        <v>1055</v>
      </c>
      <c r="M8" s="27" t="s">
        <v>1056</v>
      </c>
    </row>
    <row r="9" spans="1:19" x14ac:dyDescent="0.2">
      <c r="A9" s="15">
        <f t="shared" ref="A9:A72" si="0">ROW()-8</f>
        <v>1</v>
      </c>
      <c r="B9" s="23">
        <v>5711</v>
      </c>
      <c r="C9" s="21">
        <v>92693118000160</v>
      </c>
      <c r="D9" s="18" t="s">
        <v>1009</v>
      </c>
      <c r="E9" s="18" t="s">
        <v>1003</v>
      </c>
      <c r="F9" s="18" t="s">
        <v>686</v>
      </c>
      <c r="G9" s="18" t="s">
        <v>976</v>
      </c>
      <c r="H9" s="25">
        <v>17752109370</v>
      </c>
      <c r="I9" s="25">
        <v>5617707</v>
      </c>
      <c r="J9" s="25">
        <v>-15607511362</v>
      </c>
      <c r="K9" s="26">
        <v>-714134840</v>
      </c>
      <c r="L9" s="25">
        <v>-763722341</v>
      </c>
      <c r="M9" s="25">
        <v>-295877772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326305</v>
      </c>
      <c r="C10" s="21">
        <v>29309127000179</v>
      </c>
      <c r="D10" s="18" t="s">
        <v>230</v>
      </c>
      <c r="E10" s="18" t="s">
        <v>75</v>
      </c>
      <c r="F10" s="18" t="s">
        <v>666</v>
      </c>
      <c r="G10" s="18" t="s">
        <v>977</v>
      </c>
      <c r="H10" s="25">
        <v>15882345378</v>
      </c>
      <c r="I10" s="25">
        <v>156973192</v>
      </c>
      <c r="J10" s="25">
        <v>-14025935126</v>
      </c>
      <c r="K10" s="26">
        <v>-1541881209</v>
      </c>
      <c r="L10" s="25">
        <v>-602621577</v>
      </c>
      <c r="M10" s="25">
        <v>-234388402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6246</v>
      </c>
      <c r="C11" s="21">
        <v>1685053000156</v>
      </c>
      <c r="D11" s="18" t="s">
        <v>1010</v>
      </c>
      <c r="E11" s="18" t="s">
        <v>1003</v>
      </c>
      <c r="F11" s="18" t="s">
        <v>686</v>
      </c>
      <c r="G11" s="18" t="s">
        <v>976</v>
      </c>
      <c r="H11" s="25">
        <v>12709736070</v>
      </c>
      <c r="I11" s="25">
        <v>3951120</v>
      </c>
      <c r="J11" s="25">
        <v>-10345866047</v>
      </c>
      <c r="K11" s="26">
        <v>-606350755</v>
      </c>
      <c r="L11" s="25">
        <v>-805138185</v>
      </c>
      <c r="M11" s="25">
        <v>-299082172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359017</v>
      </c>
      <c r="C12" s="21">
        <v>44649812000138</v>
      </c>
      <c r="D12" s="18" t="s">
        <v>425</v>
      </c>
      <c r="E12" s="18" t="s">
        <v>75</v>
      </c>
      <c r="F12" s="18" t="s">
        <v>666</v>
      </c>
      <c r="G12" s="18" t="s">
        <v>977</v>
      </c>
      <c r="H12" s="25">
        <v>4680058326</v>
      </c>
      <c r="I12" s="25">
        <v>345596528</v>
      </c>
      <c r="J12" s="25">
        <v>-3469771025</v>
      </c>
      <c r="K12" s="26">
        <v>-482787420</v>
      </c>
      <c r="L12" s="25">
        <v>-269806520</v>
      </c>
      <c r="M12" s="25">
        <v>-245557004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368253</v>
      </c>
      <c r="C13" s="21">
        <v>63554067000198</v>
      </c>
      <c r="D13" s="18" t="s">
        <v>465</v>
      </c>
      <c r="E13" s="18" t="s">
        <v>75</v>
      </c>
      <c r="F13" s="18" t="s">
        <v>671</v>
      </c>
      <c r="G13" s="18" t="s">
        <v>983</v>
      </c>
      <c r="H13" s="25">
        <v>3966652410</v>
      </c>
      <c r="I13" s="25">
        <v>8124313</v>
      </c>
      <c r="J13" s="25">
        <v>-3018321629</v>
      </c>
      <c r="K13" s="26">
        <v>-414165340</v>
      </c>
      <c r="L13" s="25">
        <v>-222412667</v>
      </c>
      <c r="M13" s="25">
        <v>-92612055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346659</v>
      </c>
      <c r="C14" s="21">
        <v>33719485000127</v>
      </c>
      <c r="D14" s="18" t="s">
        <v>345</v>
      </c>
      <c r="E14" s="18" t="s">
        <v>88</v>
      </c>
      <c r="F14" s="18" t="s">
        <v>681</v>
      </c>
      <c r="G14" s="18" t="s">
        <v>989</v>
      </c>
      <c r="H14" s="25">
        <v>3859456875</v>
      </c>
      <c r="I14" s="25">
        <v>97476113</v>
      </c>
      <c r="J14" s="25">
        <v>-3634413992</v>
      </c>
      <c r="K14" s="26">
        <v>-250752132</v>
      </c>
      <c r="L14" s="25">
        <v>0</v>
      </c>
      <c r="M14" s="25">
        <v>-141200756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393321</v>
      </c>
      <c r="C15" s="21">
        <v>42163881000101</v>
      </c>
      <c r="D15" s="18" t="s">
        <v>1261</v>
      </c>
      <c r="E15" s="18" t="s">
        <v>77</v>
      </c>
      <c r="F15" s="18" t="s">
        <v>686</v>
      </c>
      <c r="G15" s="18" t="s">
        <v>976</v>
      </c>
      <c r="H15" s="25">
        <v>3335646068</v>
      </c>
      <c r="I15" s="25">
        <v>107129611</v>
      </c>
      <c r="J15" s="25">
        <v>-2773037180</v>
      </c>
      <c r="K15" s="26">
        <v>-271098179</v>
      </c>
      <c r="L15" s="25">
        <v>-225406101</v>
      </c>
      <c r="M15" s="25">
        <v>-235001326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343889</v>
      </c>
      <c r="C16" s="21">
        <v>16513178000176</v>
      </c>
      <c r="D16" s="18" t="s">
        <v>1082</v>
      </c>
      <c r="E16" s="18" t="s">
        <v>77</v>
      </c>
      <c r="F16" s="18" t="s">
        <v>710</v>
      </c>
      <c r="G16" s="18" t="s">
        <v>992</v>
      </c>
      <c r="H16" s="25">
        <v>3172825475</v>
      </c>
      <c r="I16" s="25">
        <v>190022211</v>
      </c>
      <c r="J16" s="25">
        <v>-2376780593</v>
      </c>
      <c r="K16" s="26">
        <v>-298238796</v>
      </c>
      <c r="L16" s="25">
        <v>-28398770</v>
      </c>
      <c r="M16" s="25">
        <v>-217239331</v>
      </c>
      <c r="O16" s="40"/>
      <c r="P16" s="35"/>
      <c r="Q16" s="35"/>
      <c r="R16" s="35"/>
    </row>
    <row r="17" spans="1:19" x14ac:dyDescent="0.2">
      <c r="A17" s="19">
        <f t="shared" si="0"/>
        <v>9</v>
      </c>
      <c r="B17" s="24">
        <v>323080</v>
      </c>
      <c r="C17" s="22">
        <v>3658432000182</v>
      </c>
      <c r="D17" s="20" t="s">
        <v>208</v>
      </c>
      <c r="E17" s="20" t="s">
        <v>88</v>
      </c>
      <c r="F17" s="20" t="s">
        <v>681</v>
      </c>
      <c r="G17" s="20" t="s">
        <v>989</v>
      </c>
      <c r="H17" s="25">
        <v>3157037335</v>
      </c>
      <c r="I17" s="25">
        <v>4235846</v>
      </c>
      <c r="J17" s="25">
        <v>-2619419268</v>
      </c>
      <c r="K17" s="26">
        <v>-216553929</v>
      </c>
      <c r="L17" s="25">
        <v>0</v>
      </c>
      <c r="M17" s="25">
        <v>-266502743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339679</v>
      </c>
      <c r="C18" s="21">
        <v>2812468000106</v>
      </c>
      <c r="D18" s="18" t="s">
        <v>297</v>
      </c>
      <c r="E18" s="18" t="s">
        <v>77</v>
      </c>
      <c r="F18" s="18" t="s">
        <v>666</v>
      </c>
      <c r="G18" s="18" t="s">
        <v>977</v>
      </c>
      <c r="H18" s="25">
        <v>2646973559</v>
      </c>
      <c r="I18" s="25">
        <v>618618568</v>
      </c>
      <c r="J18" s="25">
        <v>-2392457297</v>
      </c>
      <c r="K18" s="26">
        <v>-335286172</v>
      </c>
      <c r="L18" s="25">
        <v>-103706607</v>
      </c>
      <c r="M18" s="25">
        <v>-328568494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302147</v>
      </c>
      <c r="C19" s="21">
        <v>461479000163</v>
      </c>
      <c r="D19" s="18" t="s">
        <v>85</v>
      </c>
      <c r="E19" s="18" t="s">
        <v>75</v>
      </c>
      <c r="F19" s="18" t="s">
        <v>666</v>
      </c>
      <c r="G19" s="18" t="s">
        <v>977</v>
      </c>
      <c r="H19" s="25">
        <v>2537086683</v>
      </c>
      <c r="I19" s="25">
        <v>5186385</v>
      </c>
      <c r="J19" s="25">
        <v>-1805648192</v>
      </c>
      <c r="K19" s="26">
        <v>-295019748</v>
      </c>
      <c r="L19" s="25">
        <v>-13681823</v>
      </c>
      <c r="M19" s="25">
        <v>-17852007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352501</v>
      </c>
      <c r="C20" s="21">
        <v>87096616000196</v>
      </c>
      <c r="D20" s="18" t="s">
        <v>381</v>
      </c>
      <c r="E20" s="18" t="s">
        <v>77</v>
      </c>
      <c r="F20" s="18" t="s">
        <v>669</v>
      </c>
      <c r="G20" s="18" t="s">
        <v>982</v>
      </c>
      <c r="H20" s="25">
        <v>2144028071</v>
      </c>
      <c r="I20" s="25">
        <v>58361994</v>
      </c>
      <c r="J20" s="25">
        <v>-1812744968</v>
      </c>
      <c r="K20" s="26">
        <v>-203569166</v>
      </c>
      <c r="L20" s="25">
        <v>-2255080</v>
      </c>
      <c r="M20" s="25">
        <v>-93049199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701</v>
      </c>
      <c r="C21" s="21">
        <v>4487255000181</v>
      </c>
      <c r="D21" s="18" t="s">
        <v>1007</v>
      </c>
      <c r="E21" s="18" t="s">
        <v>1003</v>
      </c>
      <c r="F21" s="18" t="s">
        <v>666</v>
      </c>
      <c r="G21" s="18" t="s">
        <v>977</v>
      </c>
      <c r="H21" s="25">
        <v>2057999634</v>
      </c>
      <c r="I21" s="25">
        <v>551858</v>
      </c>
      <c r="J21" s="25">
        <v>-1648763452</v>
      </c>
      <c r="K21" s="26">
        <v>-140880890</v>
      </c>
      <c r="L21" s="25">
        <v>-117362969</v>
      </c>
      <c r="M21" s="25">
        <v>-24832645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304701</v>
      </c>
      <c r="C22" s="21">
        <v>75055772000120</v>
      </c>
      <c r="D22" s="18" t="s">
        <v>1088</v>
      </c>
      <c r="E22" s="18" t="s">
        <v>77</v>
      </c>
      <c r="F22" s="18" t="s">
        <v>668</v>
      </c>
      <c r="G22" s="18" t="s">
        <v>981</v>
      </c>
      <c r="H22" s="25">
        <v>1978647023</v>
      </c>
      <c r="I22" s="25">
        <v>20555639</v>
      </c>
      <c r="J22" s="25">
        <v>-1702329369</v>
      </c>
      <c r="K22" s="26">
        <v>-123595947</v>
      </c>
      <c r="L22" s="25">
        <v>-61673052</v>
      </c>
      <c r="M22" s="25">
        <v>-53332356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335690</v>
      </c>
      <c r="C23" s="21">
        <v>46124624000111</v>
      </c>
      <c r="D23" s="18" t="s">
        <v>279</v>
      </c>
      <c r="E23" s="18" t="s">
        <v>77</v>
      </c>
      <c r="F23" s="18" t="s">
        <v>722</v>
      </c>
      <c r="G23" s="18" t="s">
        <v>977</v>
      </c>
      <c r="H23" s="25">
        <v>1683334189</v>
      </c>
      <c r="I23" s="25">
        <v>205618261</v>
      </c>
      <c r="J23" s="25">
        <v>-1497742422</v>
      </c>
      <c r="K23" s="26">
        <v>-129867174</v>
      </c>
      <c r="L23" s="25">
        <v>-4206151</v>
      </c>
      <c r="M23" s="25">
        <v>-174186124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416428</v>
      </c>
      <c r="C24" s="21">
        <v>2866602000151</v>
      </c>
      <c r="D24" s="18" t="s">
        <v>598</v>
      </c>
      <c r="E24" s="18" t="s">
        <v>75</v>
      </c>
      <c r="F24" s="18" t="s">
        <v>666</v>
      </c>
      <c r="G24" s="18" t="s">
        <v>977</v>
      </c>
      <c r="H24" s="25">
        <v>1655103946</v>
      </c>
      <c r="I24" s="25">
        <v>1552693</v>
      </c>
      <c r="J24" s="25">
        <v>-1609414132</v>
      </c>
      <c r="K24" s="26">
        <v>-25951898</v>
      </c>
      <c r="L24" s="25">
        <v>0</v>
      </c>
      <c r="M24" s="25">
        <v>-12015501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317144</v>
      </c>
      <c r="C25" s="21">
        <v>5868278000107</v>
      </c>
      <c r="D25" s="18" t="s">
        <v>177</v>
      </c>
      <c r="E25" s="18" t="s">
        <v>77</v>
      </c>
      <c r="F25" s="18" t="s">
        <v>671</v>
      </c>
      <c r="G25" s="18" t="s">
        <v>983</v>
      </c>
      <c r="H25" s="25">
        <v>1629597450</v>
      </c>
      <c r="I25" s="25">
        <v>48040001</v>
      </c>
      <c r="J25" s="25">
        <v>-1355476486</v>
      </c>
      <c r="K25" s="26">
        <v>-141485803</v>
      </c>
      <c r="L25" s="25">
        <v>-16823786</v>
      </c>
      <c r="M25" s="25">
        <v>-107587197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419133</v>
      </c>
      <c r="C26" s="21">
        <v>18275071000162</v>
      </c>
      <c r="D26" s="18" t="s">
        <v>636</v>
      </c>
      <c r="E26" s="18" t="s">
        <v>88</v>
      </c>
      <c r="F26" s="18" t="s">
        <v>681</v>
      </c>
      <c r="G26" s="18" t="s">
        <v>989</v>
      </c>
      <c r="H26" s="25">
        <v>1504152570</v>
      </c>
      <c r="I26" s="25">
        <v>51740334</v>
      </c>
      <c r="J26" s="25">
        <v>-1375460541</v>
      </c>
      <c r="K26" s="26">
        <v>-115325130</v>
      </c>
      <c r="L26" s="25">
        <v>0</v>
      </c>
      <c r="M26" s="25">
        <v>-72436178</v>
      </c>
      <c r="P26" s="35"/>
      <c r="Q26" s="35"/>
      <c r="R26" s="35"/>
      <c r="S26" s="35"/>
    </row>
    <row r="27" spans="1:19" x14ac:dyDescent="0.2">
      <c r="A27" s="19">
        <f t="shared" si="0"/>
        <v>19</v>
      </c>
      <c r="B27" s="24">
        <v>382876</v>
      </c>
      <c r="C27" s="22">
        <v>2476067000122</v>
      </c>
      <c r="D27" s="20" t="s">
        <v>492</v>
      </c>
      <c r="E27" s="20" t="s">
        <v>77</v>
      </c>
      <c r="F27" s="20" t="s">
        <v>733</v>
      </c>
      <c r="G27" s="20" t="s">
        <v>990</v>
      </c>
      <c r="H27" s="25">
        <v>1229071969</v>
      </c>
      <c r="I27" s="25">
        <v>193252243</v>
      </c>
      <c r="J27" s="25">
        <v>-1087905533</v>
      </c>
      <c r="K27" s="26">
        <v>-103508885</v>
      </c>
      <c r="L27" s="25">
        <v>-11060689</v>
      </c>
      <c r="M27" s="25">
        <v>-186710039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359661</v>
      </c>
      <c r="C28" s="21">
        <v>44673382000190</v>
      </c>
      <c r="D28" s="18" t="s">
        <v>429</v>
      </c>
      <c r="E28" s="18" t="s">
        <v>75</v>
      </c>
      <c r="F28" s="18" t="s">
        <v>666</v>
      </c>
      <c r="G28" s="18" t="s">
        <v>977</v>
      </c>
      <c r="H28" s="25">
        <v>1193407038</v>
      </c>
      <c r="I28" s="25">
        <v>7371997</v>
      </c>
      <c r="J28" s="25">
        <v>-933989539.29999995</v>
      </c>
      <c r="K28" s="26">
        <v>-118508019</v>
      </c>
      <c r="L28" s="25">
        <v>-38937668</v>
      </c>
      <c r="M28" s="25">
        <v>-9716204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582</v>
      </c>
      <c r="C29" s="21">
        <v>4540010000170</v>
      </c>
      <c r="D29" s="18" t="s">
        <v>1006</v>
      </c>
      <c r="E29" s="18" t="s">
        <v>1003</v>
      </c>
      <c r="F29" s="18" t="s">
        <v>666</v>
      </c>
      <c r="G29" s="18" t="s">
        <v>977</v>
      </c>
      <c r="H29" s="25">
        <v>1172796170</v>
      </c>
      <c r="I29" s="25">
        <v>0</v>
      </c>
      <c r="J29" s="25">
        <v>-892950105</v>
      </c>
      <c r="K29" s="26">
        <v>-108115046</v>
      </c>
      <c r="L29" s="25">
        <v>-91646535</v>
      </c>
      <c r="M29" s="25">
        <v>-17910359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309222</v>
      </c>
      <c r="C30" s="21">
        <v>31925548000176</v>
      </c>
      <c r="D30" s="18" t="s">
        <v>120</v>
      </c>
      <c r="E30" s="18" t="s">
        <v>75</v>
      </c>
      <c r="F30" s="18" t="s">
        <v>686</v>
      </c>
      <c r="G30" s="18" t="s">
        <v>976</v>
      </c>
      <c r="H30" s="25">
        <v>1159080285</v>
      </c>
      <c r="I30" s="25">
        <v>0</v>
      </c>
      <c r="J30" s="25">
        <v>-880333613.10000002</v>
      </c>
      <c r="K30" s="26">
        <v>-116581995</v>
      </c>
      <c r="L30" s="25">
        <v>-49370064</v>
      </c>
      <c r="M30" s="25">
        <v>-55459974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302091</v>
      </c>
      <c r="C31" s="21">
        <v>1613433000185</v>
      </c>
      <c r="D31" s="18" t="s">
        <v>967</v>
      </c>
      <c r="E31" s="18" t="s">
        <v>75</v>
      </c>
      <c r="F31" s="18" t="s">
        <v>724</v>
      </c>
      <c r="G31" s="18" t="s">
        <v>977</v>
      </c>
      <c r="H31" s="25">
        <v>1126098554</v>
      </c>
      <c r="I31" s="25">
        <v>46493709</v>
      </c>
      <c r="J31" s="25">
        <v>-857792974.5</v>
      </c>
      <c r="K31" s="26">
        <v>-299418647</v>
      </c>
      <c r="L31" s="25">
        <v>-13440015</v>
      </c>
      <c r="M31" s="25">
        <v>-53056628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312126</v>
      </c>
      <c r="C32" s="21">
        <v>73809352000166</v>
      </c>
      <c r="D32" s="18" t="s">
        <v>138</v>
      </c>
      <c r="E32" s="18" t="s">
        <v>88</v>
      </c>
      <c r="F32" s="18" t="s">
        <v>710</v>
      </c>
      <c r="G32" s="18" t="s">
        <v>992</v>
      </c>
      <c r="H32" s="25">
        <v>1093076787</v>
      </c>
      <c r="I32" s="25">
        <v>35597</v>
      </c>
      <c r="J32" s="25">
        <v>-986030295.89999998</v>
      </c>
      <c r="K32" s="26">
        <v>-62448337</v>
      </c>
      <c r="L32" s="25">
        <v>0</v>
      </c>
      <c r="M32" s="25">
        <v>-17010526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344885</v>
      </c>
      <c r="C33" s="21">
        <v>11214624000128</v>
      </c>
      <c r="D33" s="18" t="s">
        <v>336</v>
      </c>
      <c r="E33" s="18" t="s">
        <v>77</v>
      </c>
      <c r="F33" s="18" t="s">
        <v>667</v>
      </c>
      <c r="G33" s="18" t="s">
        <v>980</v>
      </c>
      <c r="H33" s="25">
        <v>1072714644</v>
      </c>
      <c r="I33" s="25">
        <v>55077951</v>
      </c>
      <c r="J33" s="25">
        <v>-966914783.5</v>
      </c>
      <c r="K33" s="26">
        <v>-63298285</v>
      </c>
      <c r="L33" s="25">
        <v>-17636937</v>
      </c>
      <c r="M33" s="25">
        <v>-61463620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333689</v>
      </c>
      <c r="C34" s="21">
        <v>57746455000178</v>
      </c>
      <c r="D34" s="18" t="s">
        <v>1075</v>
      </c>
      <c r="E34" s="18" t="s">
        <v>75</v>
      </c>
      <c r="F34" s="18" t="s">
        <v>666</v>
      </c>
      <c r="G34" s="18" t="s">
        <v>977</v>
      </c>
      <c r="H34" s="25">
        <v>1022095350</v>
      </c>
      <c r="I34" s="25">
        <v>2309329</v>
      </c>
      <c r="J34" s="25">
        <v>-977897678</v>
      </c>
      <c r="K34" s="26">
        <v>-15575473</v>
      </c>
      <c r="L34" s="25">
        <v>0</v>
      </c>
      <c r="M34" s="25">
        <v>-18639818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357391</v>
      </c>
      <c r="C35" s="21">
        <v>27578434000120</v>
      </c>
      <c r="D35" s="18" t="s">
        <v>416</v>
      </c>
      <c r="E35" s="18" t="s">
        <v>77</v>
      </c>
      <c r="F35" s="18" t="s">
        <v>672</v>
      </c>
      <c r="G35" s="18" t="s">
        <v>984</v>
      </c>
      <c r="H35" s="25">
        <v>1020396064</v>
      </c>
      <c r="I35" s="25">
        <v>37932502</v>
      </c>
      <c r="J35" s="25">
        <v>-886330607.5</v>
      </c>
      <c r="K35" s="26">
        <v>-108106277</v>
      </c>
      <c r="L35" s="25">
        <v>-17746517</v>
      </c>
      <c r="M35" s="25">
        <v>-36517449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303976</v>
      </c>
      <c r="C36" s="21">
        <v>4201372000137</v>
      </c>
      <c r="D36" s="18" t="s">
        <v>1089</v>
      </c>
      <c r="E36" s="18" t="s">
        <v>77</v>
      </c>
      <c r="F36" s="18" t="s">
        <v>740</v>
      </c>
      <c r="G36" s="18" t="s">
        <v>998</v>
      </c>
      <c r="H36" s="25">
        <v>904854245.10000002</v>
      </c>
      <c r="I36" s="25">
        <v>21971993</v>
      </c>
      <c r="J36" s="25">
        <v>-749782619.70000005</v>
      </c>
      <c r="K36" s="26">
        <v>-92867475</v>
      </c>
      <c r="L36" s="25">
        <v>-2321575</v>
      </c>
      <c r="M36" s="25">
        <v>-33923620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342084</v>
      </c>
      <c r="C37" s="21">
        <v>3533726000188</v>
      </c>
      <c r="D37" s="18" t="s">
        <v>307</v>
      </c>
      <c r="E37" s="18" t="s">
        <v>77</v>
      </c>
      <c r="F37" s="18" t="s">
        <v>706</v>
      </c>
      <c r="G37" s="18" t="s">
        <v>994</v>
      </c>
      <c r="H37" s="25">
        <v>884831026.10000002</v>
      </c>
      <c r="I37" s="25">
        <v>105688148</v>
      </c>
      <c r="J37" s="25">
        <v>-775524301.39999998</v>
      </c>
      <c r="K37" s="26">
        <v>-90432142</v>
      </c>
      <c r="L37" s="25">
        <v>-6466404</v>
      </c>
      <c r="M37" s="25">
        <v>-183887821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325074</v>
      </c>
      <c r="C38" s="21">
        <v>61849980000196</v>
      </c>
      <c r="D38" s="18" t="s">
        <v>224</v>
      </c>
      <c r="E38" s="18" t="s">
        <v>75</v>
      </c>
      <c r="F38" s="18" t="s">
        <v>666</v>
      </c>
      <c r="G38" s="18" t="s">
        <v>977</v>
      </c>
      <c r="H38" s="25">
        <v>846093539.5</v>
      </c>
      <c r="I38" s="25">
        <v>7686878</v>
      </c>
      <c r="J38" s="25">
        <v>-678840422.10000002</v>
      </c>
      <c r="K38" s="26">
        <v>-58630587</v>
      </c>
      <c r="L38" s="25">
        <v>-25766739</v>
      </c>
      <c r="M38" s="25">
        <v>-10385093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403911</v>
      </c>
      <c r="C39" s="21">
        <v>1518211000183</v>
      </c>
      <c r="D39" s="18" t="s">
        <v>974</v>
      </c>
      <c r="E39" s="18" t="s">
        <v>75</v>
      </c>
      <c r="F39" s="18" t="s">
        <v>686</v>
      </c>
      <c r="G39" s="18" t="s">
        <v>976</v>
      </c>
      <c r="H39" s="25">
        <v>778507099.39999998</v>
      </c>
      <c r="I39" s="25">
        <v>8497491</v>
      </c>
      <c r="J39" s="25">
        <v>-660755371.60000002</v>
      </c>
      <c r="K39" s="26">
        <v>-88731379</v>
      </c>
      <c r="L39" s="25">
        <v>-68810557</v>
      </c>
      <c r="M39" s="25">
        <v>-19120230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379956</v>
      </c>
      <c r="C40" s="21">
        <v>2725347000127</v>
      </c>
      <c r="D40" s="18" t="s">
        <v>487</v>
      </c>
      <c r="E40" s="18" t="s">
        <v>75</v>
      </c>
      <c r="F40" s="18" t="s">
        <v>664</v>
      </c>
      <c r="G40" s="18" t="s">
        <v>977</v>
      </c>
      <c r="H40" s="25">
        <v>755860744.79999995</v>
      </c>
      <c r="I40" s="25">
        <v>3720319</v>
      </c>
      <c r="J40" s="25">
        <v>-524842670.80000001</v>
      </c>
      <c r="K40" s="26">
        <v>-97586165</v>
      </c>
      <c r="L40" s="25">
        <v>-62541773</v>
      </c>
      <c r="M40" s="25">
        <v>-5194460</v>
      </c>
      <c r="P40" s="35"/>
      <c r="Q40" s="35"/>
      <c r="R40" s="35"/>
      <c r="S40" s="35"/>
    </row>
    <row r="41" spans="1:19" x14ac:dyDescent="0.2">
      <c r="A41" s="15">
        <f t="shared" si="0"/>
        <v>33</v>
      </c>
      <c r="B41" s="23">
        <v>346926</v>
      </c>
      <c r="C41" s="21">
        <v>628107000189</v>
      </c>
      <c r="D41" s="18" t="s">
        <v>347</v>
      </c>
      <c r="E41" s="18" t="s">
        <v>88</v>
      </c>
      <c r="F41" s="18" t="s">
        <v>681</v>
      </c>
      <c r="G41" s="18" t="s">
        <v>989</v>
      </c>
      <c r="H41" s="25">
        <v>704803042.79999995</v>
      </c>
      <c r="I41" s="25">
        <v>17271566</v>
      </c>
      <c r="J41" s="25">
        <v>-598215931.10000002</v>
      </c>
      <c r="K41" s="26">
        <v>-62627118</v>
      </c>
      <c r="L41" s="25">
        <v>0</v>
      </c>
      <c r="M41" s="25">
        <v>-32479173</v>
      </c>
      <c r="P41" s="35"/>
      <c r="Q41" s="35"/>
      <c r="R41" s="35"/>
      <c r="S41" s="35"/>
    </row>
    <row r="42" spans="1:19" x14ac:dyDescent="0.2">
      <c r="A42" s="15">
        <f t="shared" si="0"/>
        <v>34</v>
      </c>
      <c r="B42" s="23">
        <v>343731</v>
      </c>
      <c r="C42" s="21">
        <v>28630531000187</v>
      </c>
      <c r="D42" s="18" t="s">
        <v>326</v>
      </c>
      <c r="E42" s="18" t="s">
        <v>77</v>
      </c>
      <c r="F42" s="18" t="s">
        <v>765</v>
      </c>
      <c r="G42" s="18" t="s">
        <v>976</v>
      </c>
      <c r="H42" s="25">
        <v>682241445.29999995</v>
      </c>
      <c r="I42" s="25">
        <v>29534374</v>
      </c>
      <c r="J42" s="25">
        <v>-581686294.10000002</v>
      </c>
      <c r="K42" s="26">
        <v>-53799786</v>
      </c>
      <c r="L42" s="25">
        <v>-8521894</v>
      </c>
      <c r="M42" s="25">
        <v>-62234985</v>
      </c>
      <c r="P42" s="35"/>
      <c r="Q42" s="35"/>
      <c r="R42" s="35"/>
      <c r="S42" s="35"/>
    </row>
    <row r="43" spans="1:19" x14ac:dyDescent="0.2">
      <c r="A43" s="15">
        <f t="shared" si="0"/>
        <v>35</v>
      </c>
      <c r="B43" s="23">
        <v>360449</v>
      </c>
      <c r="C43" s="21">
        <v>77858611000108</v>
      </c>
      <c r="D43" s="18" t="s">
        <v>432</v>
      </c>
      <c r="E43" s="18" t="s">
        <v>77</v>
      </c>
      <c r="F43" s="18" t="s">
        <v>780</v>
      </c>
      <c r="G43" s="18" t="s">
        <v>987</v>
      </c>
      <c r="H43" s="25">
        <v>678641019.89999998</v>
      </c>
      <c r="I43" s="25">
        <v>29524865</v>
      </c>
      <c r="J43" s="25">
        <v>-558968689.70000005</v>
      </c>
      <c r="K43" s="26">
        <v>-33355589</v>
      </c>
      <c r="L43" s="25">
        <v>-11841560</v>
      </c>
      <c r="M43" s="25">
        <v>-55629474</v>
      </c>
      <c r="P43" s="35"/>
      <c r="Q43" s="35"/>
      <c r="R43" s="35"/>
      <c r="S43" s="35"/>
    </row>
    <row r="44" spans="1:19" x14ac:dyDescent="0.2">
      <c r="A44" s="15">
        <f t="shared" si="0"/>
        <v>36</v>
      </c>
      <c r="B44" s="23">
        <v>335592</v>
      </c>
      <c r="C44" s="21">
        <v>8380701000105</v>
      </c>
      <c r="D44" s="18" t="s">
        <v>276</v>
      </c>
      <c r="E44" s="18" t="s">
        <v>77</v>
      </c>
      <c r="F44" s="18" t="s">
        <v>711</v>
      </c>
      <c r="G44" s="18" t="s">
        <v>979</v>
      </c>
      <c r="H44" s="25">
        <v>664296492.89999998</v>
      </c>
      <c r="I44" s="25">
        <v>21526217</v>
      </c>
      <c r="J44" s="25">
        <v>-568104364.89999998</v>
      </c>
      <c r="K44" s="26">
        <v>-51952240</v>
      </c>
      <c r="L44" s="25">
        <v>-14947241</v>
      </c>
      <c r="M44" s="25">
        <v>-35053447</v>
      </c>
      <c r="P44" s="35"/>
      <c r="Q44" s="35"/>
      <c r="R44" s="35"/>
      <c r="S44" s="35"/>
    </row>
    <row r="45" spans="1:19" x14ac:dyDescent="0.2">
      <c r="A45" s="15">
        <f t="shared" si="0"/>
        <v>37</v>
      </c>
      <c r="B45" s="23">
        <v>355097</v>
      </c>
      <c r="C45" s="21">
        <v>43293604000186</v>
      </c>
      <c r="D45" s="18" t="s">
        <v>405</v>
      </c>
      <c r="E45" s="18" t="s">
        <v>75</v>
      </c>
      <c r="F45" s="18" t="s">
        <v>819</v>
      </c>
      <c r="G45" s="18" t="s">
        <v>977</v>
      </c>
      <c r="H45" s="25">
        <v>635872548.29999995</v>
      </c>
      <c r="I45" s="25">
        <v>13228626</v>
      </c>
      <c r="J45" s="25">
        <v>-421951873.5</v>
      </c>
      <c r="K45" s="26">
        <v>-46619357</v>
      </c>
      <c r="L45" s="25">
        <v>-26303580</v>
      </c>
      <c r="M45" s="25">
        <v>-95825310</v>
      </c>
      <c r="P45" s="35"/>
      <c r="Q45" s="35"/>
      <c r="R45" s="35"/>
      <c r="S45" s="35"/>
    </row>
    <row r="46" spans="1:19" x14ac:dyDescent="0.2">
      <c r="A46" s="15">
        <f t="shared" si="0"/>
        <v>38</v>
      </c>
      <c r="B46" s="23">
        <v>325571</v>
      </c>
      <c r="C46" s="21">
        <v>87827689000100</v>
      </c>
      <c r="D46" s="18" t="s">
        <v>228</v>
      </c>
      <c r="E46" s="18" t="s">
        <v>77</v>
      </c>
      <c r="F46" s="18" t="s">
        <v>777</v>
      </c>
      <c r="G46" s="18" t="s">
        <v>982</v>
      </c>
      <c r="H46" s="25">
        <v>632088793.79999995</v>
      </c>
      <c r="I46" s="25">
        <v>63432357</v>
      </c>
      <c r="J46" s="25">
        <v>-531478853.60000002</v>
      </c>
      <c r="K46" s="26">
        <v>-58063795</v>
      </c>
      <c r="L46" s="25">
        <v>-3367085</v>
      </c>
      <c r="M46" s="25">
        <v>-99483973</v>
      </c>
      <c r="P46" s="35"/>
      <c r="Q46" s="35"/>
      <c r="R46" s="35"/>
      <c r="S46" s="35"/>
    </row>
    <row r="47" spans="1:19" x14ac:dyDescent="0.2">
      <c r="A47" s="15">
        <f t="shared" si="0"/>
        <v>39</v>
      </c>
      <c r="B47" s="23">
        <v>321044</v>
      </c>
      <c r="C47" s="21">
        <v>8680639000177</v>
      </c>
      <c r="D47" s="18" t="s">
        <v>198</v>
      </c>
      <c r="E47" s="18" t="s">
        <v>77</v>
      </c>
      <c r="F47" s="18" t="s">
        <v>661</v>
      </c>
      <c r="G47" s="18" t="s">
        <v>978</v>
      </c>
      <c r="H47" s="25">
        <v>625281503.10000002</v>
      </c>
      <c r="I47" s="25">
        <v>26636796</v>
      </c>
      <c r="J47" s="25">
        <v>-517321011.60000002</v>
      </c>
      <c r="K47" s="26">
        <v>-63886376</v>
      </c>
      <c r="L47" s="25">
        <v>-1895042</v>
      </c>
      <c r="M47" s="25">
        <v>-42038111</v>
      </c>
      <c r="P47" s="35"/>
      <c r="Q47" s="35"/>
      <c r="R47" s="35"/>
      <c r="S47" s="35"/>
    </row>
    <row r="48" spans="1:19" x14ac:dyDescent="0.2">
      <c r="A48" s="15">
        <f t="shared" si="0"/>
        <v>40</v>
      </c>
      <c r="B48" s="23">
        <v>335100</v>
      </c>
      <c r="C48" s="21">
        <v>45100138000109</v>
      </c>
      <c r="D48" s="18" t="s">
        <v>271</v>
      </c>
      <c r="E48" s="18" t="s">
        <v>77</v>
      </c>
      <c r="F48" s="18" t="s">
        <v>665</v>
      </c>
      <c r="G48" s="18" t="s">
        <v>977</v>
      </c>
      <c r="H48" s="25">
        <v>603235828.29999995</v>
      </c>
      <c r="I48" s="25">
        <v>128642987</v>
      </c>
      <c r="J48" s="25">
        <v>-549123775.20000005</v>
      </c>
      <c r="K48" s="26">
        <v>-59470022</v>
      </c>
      <c r="L48" s="25">
        <v>-2627877</v>
      </c>
      <c r="M48" s="25">
        <v>-112059865</v>
      </c>
      <c r="P48" s="35"/>
      <c r="Q48" s="35"/>
      <c r="R48" s="35"/>
      <c r="S48" s="35"/>
    </row>
    <row r="49" spans="1:19" x14ac:dyDescent="0.2">
      <c r="A49" s="15">
        <f t="shared" si="0"/>
        <v>41</v>
      </c>
      <c r="B49" s="23">
        <v>355721</v>
      </c>
      <c r="C49" s="21">
        <v>58229691000180</v>
      </c>
      <c r="D49" s="18" t="s">
        <v>409</v>
      </c>
      <c r="E49" s="18" t="s">
        <v>77</v>
      </c>
      <c r="F49" s="18" t="s">
        <v>709</v>
      </c>
      <c r="G49" s="18" t="s">
        <v>977</v>
      </c>
      <c r="H49" s="25">
        <v>589071728.79999995</v>
      </c>
      <c r="I49" s="25">
        <v>8536602</v>
      </c>
      <c r="J49" s="25">
        <v>-496436611.19999999</v>
      </c>
      <c r="K49" s="26">
        <v>-49806712</v>
      </c>
      <c r="L49" s="25">
        <v>-6593712</v>
      </c>
      <c r="M49" s="25">
        <v>-23154954</v>
      </c>
      <c r="P49" s="35"/>
      <c r="Q49" s="35"/>
      <c r="R49" s="35"/>
      <c r="S49" s="35"/>
    </row>
    <row r="50" spans="1:19" x14ac:dyDescent="0.2">
      <c r="A50" s="15">
        <f t="shared" si="0"/>
        <v>42</v>
      </c>
      <c r="B50" s="23">
        <v>343269</v>
      </c>
      <c r="C50" s="21">
        <v>75222224000147</v>
      </c>
      <c r="D50" s="18" t="s">
        <v>320</v>
      </c>
      <c r="E50" s="18" t="s">
        <v>77</v>
      </c>
      <c r="F50" s="18" t="s">
        <v>696</v>
      </c>
      <c r="G50" s="18" t="s">
        <v>981</v>
      </c>
      <c r="H50" s="25">
        <v>565375076.70000005</v>
      </c>
      <c r="I50" s="25">
        <v>30213829</v>
      </c>
      <c r="J50" s="25">
        <v>-496630545.80000001</v>
      </c>
      <c r="K50" s="26">
        <v>-44496150</v>
      </c>
      <c r="L50" s="25">
        <v>-4557951</v>
      </c>
      <c r="M50" s="25">
        <v>-37228278</v>
      </c>
      <c r="P50" s="35"/>
      <c r="Q50" s="35"/>
      <c r="R50" s="35"/>
      <c r="S50" s="35"/>
    </row>
    <row r="51" spans="1:19" x14ac:dyDescent="0.2">
      <c r="A51" s="15">
        <f t="shared" si="0"/>
        <v>43</v>
      </c>
      <c r="B51" s="23">
        <v>315478</v>
      </c>
      <c r="C51" s="21">
        <v>62465117000106</v>
      </c>
      <c r="D51" s="18" t="s">
        <v>163</v>
      </c>
      <c r="E51" s="18" t="s">
        <v>88</v>
      </c>
      <c r="F51" s="18" t="s">
        <v>666</v>
      </c>
      <c r="G51" s="18" t="s">
        <v>977</v>
      </c>
      <c r="H51" s="25">
        <v>559650358.29999995</v>
      </c>
      <c r="I51" s="25">
        <v>3281518</v>
      </c>
      <c r="J51" s="25">
        <v>-494936416.39999998</v>
      </c>
      <c r="K51" s="26">
        <v>-35499608</v>
      </c>
      <c r="L51" s="25">
        <v>0</v>
      </c>
      <c r="M51" s="25">
        <v>-13474683</v>
      </c>
      <c r="P51" s="35"/>
      <c r="Q51" s="35"/>
      <c r="R51" s="35"/>
      <c r="S51" s="35"/>
    </row>
    <row r="52" spans="1:19" x14ac:dyDescent="0.2">
      <c r="A52" s="15">
        <f t="shared" si="0"/>
        <v>44</v>
      </c>
      <c r="B52" s="23">
        <v>351202</v>
      </c>
      <c r="C52" s="21">
        <v>45232246000127</v>
      </c>
      <c r="D52" s="18" t="s">
        <v>373</v>
      </c>
      <c r="E52" s="18" t="s">
        <v>77</v>
      </c>
      <c r="F52" s="18" t="s">
        <v>724</v>
      </c>
      <c r="G52" s="18" t="s">
        <v>977</v>
      </c>
      <c r="H52" s="25">
        <v>541541762.5</v>
      </c>
      <c r="I52" s="25">
        <v>53599525</v>
      </c>
      <c r="J52" s="25">
        <v>-474190762.39999998</v>
      </c>
      <c r="K52" s="26">
        <v>-37060583</v>
      </c>
      <c r="L52" s="25">
        <v>-12525038</v>
      </c>
      <c r="M52" s="25">
        <v>-55848754</v>
      </c>
      <c r="P52" s="35"/>
      <c r="Q52" s="35"/>
      <c r="R52" s="35"/>
      <c r="S52" s="35"/>
    </row>
    <row r="53" spans="1:19" x14ac:dyDescent="0.2">
      <c r="A53" s="15">
        <f t="shared" si="0"/>
        <v>45</v>
      </c>
      <c r="B53" s="23">
        <v>319996</v>
      </c>
      <c r="C53" s="21">
        <v>43643139000166</v>
      </c>
      <c r="D53" s="18" t="s">
        <v>1013</v>
      </c>
      <c r="E53" s="18" t="s">
        <v>77</v>
      </c>
      <c r="F53" s="18" t="s">
        <v>666</v>
      </c>
      <c r="G53" s="18" t="s">
        <v>977</v>
      </c>
      <c r="H53" s="25">
        <v>524143618.10000002</v>
      </c>
      <c r="I53" s="25">
        <v>102701738</v>
      </c>
      <c r="J53" s="25">
        <v>-454139095.39999998</v>
      </c>
      <c r="K53" s="26">
        <v>-130010196</v>
      </c>
      <c r="L53" s="25">
        <v>-35249499</v>
      </c>
      <c r="M53" s="25">
        <v>-103515064</v>
      </c>
      <c r="P53" s="35"/>
      <c r="Q53" s="35"/>
      <c r="R53" s="35"/>
      <c r="S53" s="35"/>
    </row>
    <row r="54" spans="1:19" x14ac:dyDescent="0.2">
      <c r="A54" s="15">
        <f t="shared" si="0"/>
        <v>46</v>
      </c>
      <c r="B54" s="23">
        <v>312851</v>
      </c>
      <c r="C54" s="21">
        <v>3315918000118</v>
      </c>
      <c r="D54" s="18" t="s">
        <v>144</v>
      </c>
      <c r="E54" s="18" t="s">
        <v>77</v>
      </c>
      <c r="F54" s="18" t="s">
        <v>714</v>
      </c>
      <c r="G54" s="18" t="s">
        <v>988</v>
      </c>
      <c r="H54" s="25">
        <v>522382074.39999998</v>
      </c>
      <c r="I54" s="25">
        <v>9574085</v>
      </c>
      <c r="J54" s="25">
        <v>-445897236.39999998</v>
      </c>
      <c r="K54" s="26">
        <v>-46165036</v>
      </c>
      <c r="L54" s="25">
        <v>-2204028</v>
      </c>
      <c r="M54" s="25">
        <v>-20187715</v>
      </c>
      <c r="P54" s="35"/>
      <c r="Q54" s="35"/>
      <c r="R54" s="35"/>
      <c r="S54" s="35"/>
    </row>
    <row r="55" spans="1:19" x14ac:dyDescent="0.2">
      <c r="A55" s="15">
        <f t="shared" si="0"/>
        <v>47</v>
      </c>
      <c r="B55" s="23">
        <v>339601</v>
      </c>
      <c r="C55" s="21">
        <v>2933220000101</v>
      </c>
      <c r="D55" s="18" t="s">
        <v>295</v>
      </c>
      <c r="E55" s="18" t="s">
        <v>75</v>
      </c>
      <c r="F55" s="18" t="s">
        <v>847</v>
      </c>
      <c r="G55" s="18" t="s">
        <v>987</v>
      </c>
      <c r="H55" s="25">
        <v>501237459.19999999</v>
      </c>
      <c r="I55" s="25">
        <v>8034760</v>
      </c>
      <c r="J55" s="25">
        <v>-467398374.60000002</v>
      </c>
      <c r="K55" s="26">
        <v>-47989506</v>
      </c>
      <c r="L55" s="25">
        <v>-32301804</v>
      </c>
      <c r="M55" s="25">
        <v>-20485395</v>
      </c>
      <c r="P55" s="35"/>
      <c r="Q55" s="35"/>
      <c r="R55" s="35"/>
      <c r="S55" s="35"/>
    </row>
    <row r="56" spans="1:19" x14ac:dyDescent="0.2">
      <c r="A56" s="15">
        <f t="shared" si="0"/>
        <v>48</v>
      </c>
      <c r="B56" s="23">
        <v>340782</v>
      </c>
      <c r="C56" s="21">
        <v>76882612000117</v>
      </c>
      <c r="D56" s="18" t="s">
        <v>302</v>
      </c>
      <c r="E56" s="18" t="s">
        <v>75</v>
      </c>
      <c r="F56" s="18" t="s">
        <v>668</v>
      </c>
      <c r="G56" s="18" t="s">
        <v>981</v>
      </c>
      <c r="H56" s="25">
        <v>500388539.5</v>
      </c>
      <c r="I56" s="25">
        <v>944474</v>
      </c>
      <c r="J56" s="25">
        <v>-405066937.30000001</v>
      </c>
      <c r="K56" s="26">
        <v>-59895218</v>
      </c>
      <c r="L56" s="25">
        <v>-10908639</v>
      </c>
      <c r="M56" s="25">
        <v>-41326995</v>
      </c>
      <c r="P56" s="35"/>
      <c r="Q56" s="35"/>
      <c r="R56" s="35"/>
      <c r="S56" s="35"/>
    </row>
    <row r="57" spans="1:19" x14ac:dyDescent="0.2">
      <c r="A57" s="15">
        <f t="shared" si="0"/>
        <v>49</v>
      </c>
      <c r="B57" s="23">
        <v>413534</v>
      </c>
      <c r="C57" s="21">
        <v>4311093000126</v>
      </c>
      <c r="D57" s="18" t="s">
        <v>572</v>
      </c>
      <c r="E57" s="18" t="s">
        <v>88</v>
      </c>
      <c r="F57" s="18" t="s">
        <v>714</v>
      </c>
      <c r="G57" s="18" t="s">
        <v>988</v>
      </c>
      <c r="H57" s="25">
        <v>484459323.89999998</v>
      </c>
      <c r="I57" s="25">
        <v>52611794</v>
      </c>
      <c r="J57" s="25">
        <v>-373825639.19999999</v>
      </c>
      <c r="K57" s="26">
        <v>-40886474</v>
      </c>
      <c r="L57" s="25">
        <v>0</v>
      </c>
      <c r="M57" s="25">
        <v>-134917947</v>
      </c>
      <c r="P57" s="35"/>
      <c r="Q57" s="35"/>
      <c r="R57" s="35"/>
      <c r="S57" s="35"/>
    </row>
    <row r="58" spans="1:19" x14ac:dyDescent="0.2">
      <c r="A58" s="15">
        <f t="shared" si="0"/>
        <v>50</v>
      </c>
      <c r="B58" s="23">
        <v>384577</v>
      </c>
      <c r="C58" s="21">
        <v>17790718000121</v>
      </c>
      <c r="D58" s="18" t="s">
        <v>493</v>
      </c>
      <c r="E58" s="18" t="s">
        <v>77</v>
      </c>
      <c r="F58" s="18" t="s">
        <v>708</v>
      </c>
      <c r="G58" s="18" t="s">
        <v>992</v>
      </c>
      <c r="H58" s="25">
        <v>470927574.30000001</v>
      </c>
      <c r="I58" s="25">
        <v>4380611</v>
      </c>
      <c r="J58" s="25">
        <v>-414010255.69999999</v>
      </c>
      <c r="K58" s="26">
        <v>-43157807</v>
      </c>
      <c r="L58" s="25">
        <v>-1151774</v>
      </c>
      <c r="M58" s="25">
        <v>-15911088</v>
      </c>
      <c r="P58" s="35"/>
      <c r="Q58" s="35"/>
      <c r="R58" s="35"/>
      <c r="S58" s="35"/>
    </row>
    <row r="59" spans="1:19" x14ac:dyDescent="0.2">
      <c r="A59" s="15">
        <f t="shared" si="0"/>
        <v>51</v>
      </c>
      <c r="B59" s="23">
        <v>327689</v>
      </c>
      <c r="C59" s="21">
        <v>12442737000143</v>
      </c>
      <c r="D59" s="18" t="s">
        <v>238</v>
      </c>
      <c r="E59" s="18" t="s">
        <v>77</v>
      </c>
      <c r="F59" s="18" t="s">
        <v>688</v>
      </c>
      <c r="G59" s="18" t="s">
        <v>991</v>
      </c>
      <c r="H59" s="25">
        <v>454588660.69999999</v>
      </c>
      <c r="I59" s="25">
        <v>23163580</v>
      </c>
      <c r="J59" s="25">
        <v>-377560997</v>
      </c>
      <c r="K59" s="26">
        <v>-34119134</v>
      </c>
      <c r="L59" s="25">
        <v>-1003240</v>
      </c>
      <c r="M59" s="25">
        <v>-59770309</v>
      </c>
    </row>
    <row r="60" spans="1:19" x14ac:dyDescent="0.2">
      <c r="A60" s="15">
        <f t="shared" si="0"/>
        <v>52</v>
      </c>
      <c r="B60" s="23">
        <v>348295</v>
      </c>
      <c r="C60" s="21">
        <v>45399961000159</v>
      </c>
      <c r="D60" s="18" t="s">
        <v>357</v>
      </c>
      <c r="E60" s="18" t="s">
        <v>77</v>
      </c>
      <c r="F60" s="18" t="s">
        <v>697</v>
      </c>
      <c r="G60" s="18" t="s">
        <v>977</v>
      </c>
      <c r="H60" s="25">
        <v>446940899.10000002</v>
      </c>
      <c r="I60" s="25">
        <v>36571783</v>
      </c>
      <c r="J60" s="25">
        <v>-366644476.60000002</v>
      </c>
      <c r="K60" s="26">
        <v>-38264700</v>
      </c>
      <c r="L60" s="25">
        <v>-769336</v>
      </c>
      <c r="M60" s="25">
        <v>-41364850</v>
      </c>
    </row>
    <row r="61" spans="1:19" x14ac:dyDescent="0.2">
      <c r="A61" s="15">
        <f t="shared" si="0"/>
        <v>53</v>
      </c>
      <c r="B61" s="23">
        <v>348520</v>
      </c>
      <c r="C61" s="21">
        <v>62550256000120</v>
      </c>
      <c r="D61" s="18" t="s">
        <v>359</v>
      </c>
      <c r="E61" s="18" t="s">
        <v>75</v>
      </c>
      <c r="F61" s="18" t="s">
        <v>666</v>
      </c>
      <c r="G61" s="18" t="s">
        <v>977</v>
      </c>
      <c r="H61" s="25">
        <v>426445487.30000001</v>
      </c>
      <c r="I61" s="25">
        <v>2278048</v>
      </c>
      <c r="J61" s="25">
        <v>-362304151.30000001</v>
      </c>
      <c r="K61" s="26">
        <v>-46960451</v>
      </c>
      <c r="L61" s="25">
        <v>-21084352</v>
      </c>
      <c r="M61" s="25">
        <v>-8879105</v>
      </c>
    </row>
    <row r="62" spans="1:19" x14ac:dyDescent="0.2">
      <c r="A62" s="15">
        <f t="shared" si="0"/>
        <v>54</v>
      </c>
      <c r="B62" s="23">
        <v>371254</v>
      </c>
      <c r="C62" s="21">
        <v>76767219000182</v>
      </c>
      <c r="D62" s="18" t="s">
        <v>479</v>
      </c>
      <c r="E62" s="18" t="s">
        <v>77</v>
      </c>
      <c r="F62" s="18" t="s">
        <v>747</v>
      </c>
      <c r="G62" s="18" t="s">
        <v>981</v>
      </c>
      <c r="H62" s="25">
        <v>417824097.69999999</v>
      </c>
      <c r="I62" s="25">
        <v>30943480</v>
      </c>
      <c r="J62" s="25">
        <v>-364650522.5</v>
      </c>
      <c r="K62" s="26">
        <v>-39423396</v>
      </c>
      <c r="L62" s="25">
        <v>-1371310</v>
      </c>
      <c r="M62" s="25">
        <v>-32822618</v>
      </c>
    </row>
    <row r="63" spans="1:19" x14ac:dyDescent="0.2">
      <c r="A63" s="15">
        <f t="shared" si="0"/>
        <v>55</v>
      </c>
      <c r="B63" s="23">
        <v>306886</v>
      </c>
      <c r="C63" s="21">
        <v>17689407000170</v>
      </c>
      <c r="D63" s="18" t="s">
        <v>114</v>
      </c>
      <c r="E63" s="18" t="s">
        <v>77</v>
      </c>
      <c r="F63" s="18" t="s">
        <v>692</v>
      </c>
      <c r="G63" s="18" t="s">
        <v>992</v>
      </c>
      <c r="H63" s="25">
        <v>415689217.5</v>
      </c>
      <c r="I63" s="25">
        <v>10386107</v>
      </c>
      <c r="J63" s="25">
        <v>-345752094.39999998</v>
      </c>
      <c r="K63" s="26">
        <v>-48689225</v>
      </c>
      <c r="L63" s="25">
        <v>-2737959</v>
      </c>
      <c r="M63" s="25">
        <v>-18555923</v>
      </c>
    </row>
    <row r="64" spans="1:19" x14ac:dyDescent="0.2">
      <c r="A64" s="15">
        <f t="shared" si="0"/>
        <v>56</v>
      </c>
      <c r="B64" s="23">
        <v>369659</v>
      </c>
      <c r="C64" s="21">
        <v>44456036000150</v>
      </c>
      <c r="D64" s="18" t="s">
        <v>472</v>
      </c>
      <c r="E64" s="18" t="s">
        <v>77</v>
      </c>
      <c r="F64" s="18" t="s">
        <v>925</v>
      </c>
      <c r="G64" s="18" t="s">
        <v>977</v>
      </c>
      <c r="H64" s="25">
        <v>395343573.19999999</v>
      </c>
      <c r="I64" s="25">
        <v>103539603</v>
      </c>
      <c r="J64" s="25">
        <v>-327303149.19999999</v>
      </c>
      <c r="K64" s="26">
        <v>-27756525</v>
      </c>
      <c r="L64" s="25">
        <v>-1367877</v>
      </c>
      <c r="M64" s="25">
        <v>-94630246</v>
      </c>
    </row>
    <row r="65" spans="1:13" x14ac:dyDescent="0.2">
      <c r="A65" s="15">
        <f t="shared" si="0"/>
        <v>57</v>
      </c>
      <c r="B65" s="23">
        <v>314218</v>
      </c>
      <c r="C65" s="21">
        <v>60975174000100</v>
      </c>
      <c r="D65" s="18" t="s">
        <v>153</v>
      </c>
      <c r="E65" s="18" t="s">
        <v>108</v>
      </c>
      <c r="F65" s="18" t="s">
        <v>666</v>
      </c>
      <c r="G65" s="18" t="s">
        <v>977</v>
      </c>
      <c r="H65" s="25">
        <v>393062963.5</v>
      </c>
      <c r="I65" s="25">
        <v>56112408</v>
      </c>
      <c r="J65" s="25">
        <v>-281034089.69999999</v>
      </c>
      <c r="K65" s="26">
        <v>-60934167</v>
      </c>
      <c r="L65" s="25">
        <v>-16106494</v>
      </c>
      <c r="M65" s="25">
        <v>-64639363</v>
      </c>
    </row>
    <row r="66" spans="1:13" x14ac:dyDescent="0.2">
      <c r="A66" s="15">
        <f t="shared" si="0"/>
        <v>58</v>
      </c>
      <c r="B66" s="23">
        <v>324477</v>
      </c>
      <c r="C66" s="21">
        <v>30036685000197</v>
      </c>
      <c r="D66" s="18" t="s">
        <v>219</v>
      </c>
      <c r="E66" s="18" t="s">
        <v>88</v>
      </c>
      <c r="F66" s="18" t="s">
        <v>686</v>
      </c>
      <c r="G66" s="18" t="s">
        <v>976</v>
      </c>
      <c r="H66" s="25">
        <v>392497385.80000001</v>
      </c>
      <c r="I66" s="25">
        <v>23397341</v>
      </c>
      <c r="J66" s="25">
        <v>-327816536.80000001</v>
      </c>
      <c r="K66" s="26">
        <v>-52516610</v>
      </c>
      <c r="L66" s="25">
        <v>0</v>
      </c>
      <c r="M66" s="25">
        <v>-10988896</v>
      </c>
    </row>
    <row r="67" spans="1:13" x14ac:dyDescent="0.2">
      <c r="A67" s="15">
        <f t="shared" si="0"/>
        <v>59</v>
      </c>
      <c r="B67" s="23">
        <v>331872</v>
      </c>
      <c r="C67" s="21">
        <v>60214517000105</v>
      </c>
      <c r="D67" s="18" t="s">
        <v>259</v>
      </c>
      <c r="E67" s="18" t="s">
        <v>77</v>
      </c>
      <c r="F67" s="18" t="s">
        <v>678</v>
      </c>
      <c r="G67" s="18" t="s">
        <v>977</v>
      </c>
      <c r="H67" s="25">
        <v>385864913.60000002</v>
      </c>
      <c r="I67" s="25">
        <v>4306074</v>
      </c>
      <c r="J67" s="25">
        <v>-316178483.69999999</v>
      </c>
      <c r="K67" s="26">
        <v>-50418915</v>
      </c>
      <c r="L67" s="25">
        <v>-1221074</v>
      </c>
      <c r="M67" s="25">
        <v>-14836679</v>
      </c>
    </row>
    <row r="68" spans="1:13" x14ac:dyDescent="0.2">
      <c r="A68" s="15">
        <f t="shared" si="0"/>
        <v>60</v>
      </c>
      <c r="B68" s="23">
        <v>303623</v>
      </c>
      <c r="C68" s="21">
        <v>62638374000194</v>
      </c>
      <c r="D68" s="18" t="s">
        <v>92</v>
      </c>
      <c r="E68" s="18" t="s">
        <v>75</v>
      </c>
      <c r="F68" s="18" t="s">
        <v>666</v>
      </c>
      <c r="G68" s="18" t="s">
        <v>977</v>
      </c>
      <c r="H68" s="25">
        <v>385458536.89999998</v>
      </c>
      <c r="I68" s="25">
        <v>765905</v>
      </c>
      <c r="J68" s="25">
        <v>-286479145.19999999</v>
      </c>
      <c r="K68" s="26">
        <v>-51557115</v>
      </c>
      <c r="L68" s="25">
        <v>-12623567</v>
      </c>
      <c r="M68" s="25">
        <v>-10262349</v>
      </c>
    </row>
    <row r="69" spans="1:13" x14ac:dyDescent="0.2">
      <c r="A69" s="15">
        <f t="shared" si="0"/>
        <v>61</v>
      </c>
      <c r="B69" s="23">
        <v>315729</v>
      </c>
      <c r="C69" s="21">
        <v>44803922000102</v>
      </c>
      <c r="D69" s="18" t="s">
        <v>168</v>
      </c>
      <c r="E69" s="18" t="s">
        <v>77</v>
      </c>
      <c r="F69" s="18" t="s">
        <v>713</v>
      </c>
      <c r="G69" s="18" t="s">
        <v>977</v>
      </c>
      <c r="H69" s="25">
        <v>376950851.80000001</v>
      </c>
      <c r="I69" s="25">
        <v>19123584</v>
      </c>
      <c r="J69" s="25">
        <v>-314485698.60000002</v>
      </c>
      <c r="K69" s="26">
        <v>-24535884</v>
      </c>
      <c r="L69" s="25">
        <v>-712360</v>
      </c>
      <c r="M69" s="25">
        <v>-32092797</v>
      </c>
    </row>
    <row r="70" spans="1:13" x14ac:dyDescent="0.2">
      <c r="A70" s="15">
        <f t="shared" si="0"/>
        <v>62</v>
      </c>
      <c r="B70" s="23">
        <v>339954</v>
      </c>
      <c r="C70" s="21">
        <v>19878404000100</v>
      </c>
      <c r="D70" s="18" t="s">
        <v>298</v>
      </c>
      <c r="E70" s="18" t="s">
        <v>108</v>
      </c>
      <c r="F70" s="18" t="s">
        <v>770</v>
      </c>
      <c r="G70" s="18" t="s">
        <v>992</v>
      </c>
      <c r="H70" s="25">
        <v>376252741.60000002</v>
      </c>
      <c r="I70" s="25">
        <v>248957074</v>
      </c>
      <c r="J70" s="25">
        <v>-306164865.10000002</v>
      </c>
      <c r="K70" s="26">
        <v>-24608075</v>
      </c>
      <c r="L70" s="25">
        <v>-559487</v>
      </c>
      <c r="M70" s="25">
        <v>-322754442</v>
      </c>
    </row>
    <row r="71" spans="1:13" x14ac:dyDescent="0.2">
      <c r="A71" s="15">
        <f t="shared" si="0"/>
        <v>63</v>
      </c>
      <c r="B71" s="23">
        <v>352331</v>
      </c>
      <c r="C71" s="21">
        <v>62231527000184</v>
      </c>
      <c r="D71" s="18" t="s">
        <v>380</v>
      </c>
      <c r="E71" s="18" t="s">
        <v>88</v>
      </c>
      <c r="F71" s="18" t="s">
        <v>666</v>
      </c>
      <c r="G71" s="18" t="s">
        <v>977</v>
      </c>
      <c r="H71" s="25">
        <v>370398300.10000002</v>
      </c>
      <c r="I71" s="25">
        <v>5006330</v>
      </c>
      <c r="J71" s="25">
        <v>-666201382.70000005</v>
      </c>
      <c r="K71" s="26">
        <v>-31026948</v>
      </c>
      <c r="L71" s="25">
        <v>0</v>
      </c>
      <c r="M71" s="25">
        <v>-12604611</v>
      </c>
    </row>
    <row r="72" spans="1:13" x14ac:dyDescent="0.2">
      <c r="A72" s="15">
        <f t="shared" si="0"/>
        <v>64</v>
      </c>
      <c r="B72" s="23">
        <v>477</v>
      </c>
      <c r="C72" s="21">
        <v>47184510000120</v>
      </c>
      <c r="D72" s="18" t="s">
        <v>1004</v>
      </c>
      <c r="E72" s="18" t="s">
        <v>1003</v>
      </c>
      <c r="F72" s="18" t="s">
        <v>666</v>
      </c>
      <c r="G72" s="18" t="s">
        <v>977</v>
      </c>
      <c r="H72" s="25">
        <v>357884684</v>
      </c>
      <c r="I72" s="25">
        <v>0</v>
      </c>
      <c r="J72" s="25">
        <v>-311310746</v>
      </c>
      <c r="K72" s="26">
        <v>-39274861</v>
      </c>
      <c r="L72" s="25">
        <v>-21285154</v>
      </c>
      <c r="M72" s="25">
        <v>2134493</v>
      </c>
    </row>
    <row r="73" spans="1:13" x14ac:dyDescent="0.2">
      <c r="A73" s="15">
        <f t="shared" ref="A73:A136" si="1">ROW()-8</f>
        <v>65</v>
      </c>
      <c r="B73" s="23">
        <v>337668</v>
      </c>
      <c r="C73" s="21">
        <v>13360276000122</v>
      </c>
      <c r="D73" s="18" t="s">
        <v>291</v>
      </c>
      <c r="E73" s="18" t="s">
        <v>77</v>
      </c>
      <c r="F73" s="18" t="s">
        <v>720</v>
      </c>
      <c r="G73" s="18" t="s">
        <v>995</v>
      </c>
      <c r="H73" s="25">
        <v>350413296.80000001</v>
      </c>
      <c r="I73" s="25">
        <v>2341378</v>
      </c>
      <c r="J73" s="25">
        <v>-300598329.60000002</v>
      </c>
      <c r="K73" s="26">
        <v>-22826780</v>
      </c>
      <c r="L73" s="25">
        <v>-1623932</v>
      </c>
      <c r="M73" s="25">
        <v>-19466718</v>
      </c>
    </row>
    <row r="74" spans="1:13" x14ac:dyDescent="0.2">
      <c r="A74" s="15">
        <f t="shared" si="1"/>
        <v>66</v>
      </c>
      <c r="B74" s="23">
        <v>344397</v>
      </c>
      <c r="C74" s="21">
        <v>28714533000154</v>
      </c>
      <c r="D74" s="18" t="s">
        <v>332</v>
      </c>
      <c r="E74" s="18" t="s">
        <v>77</v>
      </c>
      <c r="F74" s="18" t="s">
        <v>764</v>
      </c>
      <c r="G74" s="18" t="s">
        <v>976</v>
      </c>
      <c r="H74" s="25">
        <v>342562589.10000002</v>
      </c>
      <c r="I74" s="25">
        <v>4267805</v>
      </c>
      <c r="J74" s="25">
        <v>-307686165.30000001</v>
      </c>
      <c r="K74" s="26">
        <v>-33470314</v>
      </c>
      <c r="L74" s="25">
        <v>-5176054</v>
      </c>
      <c r="M74" s="25">
        <v>-8971569</v>
      </c>
    </row>
    <row r="75" spans="1:13" x14ac:dyDescent="0.2">
      <c r="A75" s="15">
        <f t="shared" si="1"/>
        <v>67</v>
      </c>
      <c r="B75" s="23">
        <v>321273</v>
      </c>
      <c r="C75" s="21">
        <v>82602327000106</v>
      </c>
      <c r="D75" s="18" t="s">
        <v>200</v>
      </c>
      <c r="E75" s="18" t="s">
        <v>77</v>
      </c>
      <c r="F75" s="18" t="s">
        <v>847</v>
      </c>
      <c r="G75" s="18" t="s">
        <v>987</v>
      </c>
      <c r="H75" s="25">
        <v>337442250.89999998</v>
      </c>
      <c r="I75" s="25">
        <v>41423813</v>
      </c>
      <c r="J75" s="25">
        <v>-321729199.60000002</v>
      </c>
      <c r="K75" s="26">
        <v>-14340137</v>
      </c>
      <c r="L75" s="25">
        <v>-1760368</v>
      </c>
      <c r="M75" s="25">
        <v>-44384781</v>
      </c>
    </row>
    <row r="76" spans="1:13" x14ac:dyDescent="0.2">
      <c r="A76" s="15">
        <f t="shared" si="1"/>
        <v>68</v>
      </c>
      <c r="B76" s="23">
        <v>342033</v>
      </c>
      <c r="C76" s="21">
        <v>2403281000159</v>
      </c>
      <c r="D76" s="18" t="s">
        <v>306</v>
      </c>
      <c r="E76" s="18" t="s">
        <v>75</v>
      </c>
      <c r="F76" s="18" t="s">
        <v>672</v>
      </c>
      <c r="G76" s="18" t="s">
        <v>984</v>
      </c>
      <c r="H76" s="25">
        <v>337315458.19999999</v>
      </c>
      <c r="I76" s="25">
        <v>3707159</v>
      </c>
      <c r="J76" s="25">
        <v>-257370405.19999999</v>
      </c>
      <c r="K76" s="26">
        <v>-55566332</v>
      </c>
      <c r="L76" s="25">
        <v>-14989703</v>
      </c>
      <c r="M76" s="25">
        <v>-11552949</v>
      </c>
    </row>
    <row r="77" spans="1:13" x14ac:dyDescent="0.2">
      <c r="A77" s="15">
        <f t="shared" si="1"/>
        <v>69</v>
      </c>
      <c r="B77" s="23">
        <v>306398</v>
      </c>
      <c r="C77" s="21">
        <v>87300448000109</v>
      </c>
      <c r="D77" s="18" t="s">
        <v>110</v>
      </c>
      <c r="E77" s="18" t="s">
        <v>77</v>
      </c>
      <c r="F77" s="18" t="s">
        <v>727</v>
      </c>
      <c r="G77" s="18" t="s">
        <v>982</v>
      </c>
      <c r="H77" s="25">
        <v>326530842.10000002</v>
      </c>
      <c r="I77" s="25">
        <v>35156658</v>
      </c>
      <c r="J77" s="25">
        <v>-259374417</v>
      </c>
      <c r="K77" s="26">
        <v>-48816479</v>
      </c>
      <c r="L77" s="25">
        <v>-2005207</v>
      </c>
      <c r="M77" s="25">
        <v>-41344011</v>
      </c>
    </row>
    <row r="78" spans="1:13" x14ac:dyDescent="0.2">
      <c r="A78" s="15">
        <f t="shared" si="1"/>
        <v>70</v>
      </c>
      <c r="B78" s="23">
        <v>364584</v>
      </c>
      <c r="C78" s="21">
        <v>35917970000130</v>
      </c>
      <c r="D78" s="18" t="s">
        <v>450</v>
      </c>
      <c r="E78" s="18" t="s">
        <v>77</v>
      </c>
      <c r="F78" s="18" t="s">
        <v>676</v>
      </c>
      <c r="G78" s="18" t="s">
        <v>976</v>
      </c>
      <c r="H78" s="25">
        <v>319861544.60000002</v>
      </c>
      <c r="I78" s="25">
        <v>42719300</v>
      </c>
      <c r="J78" s="25">
        <v>-241089823.90000001</v>
      </c>
      <c r="K78" s="26">
        <v>-33430598</v>
      </c>
      <c r="L78" s="25">
        <v>-7641078</v>
      </c>
      <c r="M78" s="25">
        <v>-56281920</v>
      </c>
    </row>
    <row r="79" spans="1:13" x14ac:dyDescent="0.2">
      <c r="A79" s="15">
        <f t="shared" si="1"/>
        <v>71</v>
      </c>
      <c r="B79" s="23">
        <v>334561</v>
      </c>
      <c r="C79" s="21">
        <v>82624776000147</v>
      </c>
      <c r="D79" s="18" t="s">
        <v>269</v>
      </c>
      <c r="E79" s="18" t="s">
        <v>77</v>
      </c>
      <c r="F79" s="18" t="s">
        <v>693</v>
      </c>
      <c r="G79" s="18" t="s">
        <v>987</v>
      </c>
      <c r="H79" s="25">
        <v>318977315.60000002</v>
      </c>
      <c r="I79" s="25">
        <v>17707430</v>
      </c>
      <c r="J79" s="25">
        <v>-280893477.30000001</v>
      </c>
      <c r="K79" s="26">
        <v>-24448504</v>
      </c>
      <c r="L79" s="25">
        <v>-1476682</v>
      </c>
      <c r="M79" s="25">
        <v>-21758058</v>
      </c>
    </row>
    <row r="80" spans="1:13" x14ac:dyDescent="0.2">
      <c r="A80" s="15">
        <f t="shared" si="1"/>
        <v>72</v>
      </c>
      <c r="B80" s="23">
        <v>303356</v>
      </c>
      <c r="C80" s="21">
        <v>85377174000120</v>
      </c>
      <c r="D80" s="18" t="s">
        <v>91</v>
      </c>
      <c r="E80" s="18" t="s">
        <v>77</v>
      </c>
      <c r="F80" s="18" t="s">
        <v>794</v>
      </c>
      <c r="G80" s="18" t="s">
        <v>987</v>
      </c>
      <c r="H80" s="25">
        <v>307553744.60000002</v>
      </c>
      <c r="I80" s="25">
        <v>29137986</v>
      </c>
      <c r="J80" s="25">
        <v>-271646361.80000001</v>
      </c>
      <c r="K80" s="26">
        <v>-16906371</v>
      </c>
      <c r="L80" s="25">
        <v>-844655</v>
      </c>
      <c r="M80" s="25">
        <v>-28152639</v>
      </c>
    </row>
    <row r="81" spans="1:13" x14ac:dyDescent="0.2">
      <c r="A81" s="15">
        <f t="shared" si="1"/>
        <v>73</v>
      </c>
      <c r="B81" s="23">
        <v>331988</v>
      </c>
      <c r="C81" s="21">
        <v>39419809000198</v>
      </c>
      <c r="D81" s="18" t="s">
        <v>260</v>
      </c>
      <c r="E81" s="18" t="s">
        <v>88</v>
      </c>
      <c r="F81" s="18" t="s">
        <v>686</v>
      </c>
      <c r="G81" s="18" t="s">
        <v>976</v>
      </c>
      <c r="H81" s="25">
        <v>301778019.10000002</v>
      </c>
      <c r="I81" s="25">
        <v>17504414</v>
      </c>
      <c r="J81" s="25">
        <v>-272779161.19999999</v>
      </c>
      <c r="K81" s="26">
        <v>-30869213</v>
      </c>
      <c r="L81" s="25">
        <v>0</v>
      </c>
      <c r="M81" s="25">
        <v>-22606361</v>
      </c>
    </row>
    <row r="82" spans="1:13" x14ac:dyDescent="0.2">
      <c r="A82" s="15">
        <f t="shared" si="1"/>
        <v>74</v>
      </c>
      <c r="B82" s="23">
        <v>353353</v>
      </c>
      <c r="C82" s="21">
        <v>7241136000132</v>
      </c>
      <c r="D82" s="18" t="s">
        <v>390</v>
      </c>
      <c r="E82" s="18" t="s">
        <v>77</v>
      </c>
      <c r="F82" s="18" t="s">
        <v>781</v>
      </c>
      <c r="G82" s="18" t="s">
        <v>999</v>
      </c>
      <c r="H82" s="25">
        <v>295489213.89999998</v>
      </c>
      <c r="I82" s="25">
        <v>19425248</v>
      </c>
      <c r="J82" s="25">
        <v>-229980527.19999999</v>
      </c>
      <c r="K82" s="26">
        <v>-36529188</v>
      </c>
      <c r="L82" s="25">
        <v>-1228499</v>
      </c>
      <c r="M82" s="25">
        <v>-22692491</v>
      </c>
    </row>
    <row r="83" spans="1:13" x14ac:dyDescent="0.2">
      <c r="A83" s="15">
        <f t="shared" si="1"/>
        <v>75</v>
      </c>
      <c r="B83" s="23">
        <v>331317</v>
      </c>
      <c r="C83" s="21">
        <v>34269803000168</v>
      </c>
      <c r="D83" s="18" t="s">
        <v>256</v>
      </c>
      <c r="E83" s="18" t="s">
        <v>88</v>
      </c>
      <c r="F83" s="18" t="s">
        <v>686</v>
      </c>
      <c r="G83" s="18" t="s">
        <v>976</v>
      </c>
      <c r="H83" s="25">
        <v>291105153.69999999</v>
      </c>
      <c r="I83" s="25">
        <v>4959689</v>
      </c>
      <c r="J83" s="25">
        <v>-248445550.40000001</v>
      </c>
      <c r="K83" s="26">
        <v>-43111541</v>
      </c>
      <c r="L83" s="25">
        <v>0</v>
      </c>
      <c r="M83" s="25">
        <v>-11985511</v>
      </c>
    </row>
    <row r="84" spans="1:13" x14ac:dyDescent="0.2">
      <c r="A84" s="15">
        <f t="shared" si="1"/>
        <v>76</v>
      </c>
      <c r="B84" s="23">
        <v>315796</v>
      </c>
      <c r="C84" s="21">
        <v>44863959000126</v>
      </c>
      <c r="D84" s="18" t="s">
        <v>1015</v>
      </c>
      <c r="E84" s="18" t="s">
        <v>77</v>
      </c>
      <c r="F84" s="18" t="s">
        <v>699</v>
      </c>
      <c r="G84" s="18" t="s">
        <v>977</v>
      </c>
      <c r="H84" s="25">
        <v>283792595.80000001</v>
      </c>
      <c r="I84" s="25">
        <v>36246866</v>
      </c>
      <c r="J84" s="25">
        <v>-218745255.80000001</v>
      </c>
      <c r="K84" s="26">
        <v>-25671446</v>
      </c>
      <c r="L84" s="25">
        <v>-580913</v>
      </c>
      <c r="M84" s="25">
        <v>-63070538</v>
      </c>
    </row>
    <row r="85" spans="1:13" x14ac:dyDescent="0.2">
      <c r="A85" s="15">
        <f t="shared" si="1"/>
        <v>77</v>
      </c>
      <c r="B85" s="23">
        <v>319121</v>
      </c>
      <c r="C85" s="21">
        <v>25250820000162</v>
      </c>
      <c r="D85" s="18" t="s">
        <v>187</v>
      </c>
      <c r="E85" s="18" t="s">
        <v>77</v>
      </c>
      <c r="F85" s="18" t="s">
        <v>790</v>
      </c>
      <c r="G85" s="18" t="s">
        <v>992</v>
      </c>
      <c r="H85" s="25">
        <v>277150868.5</v>
      </c>
      <c r="I85" s="25">
        <v>7107893</v>
      </c>
      <c r="J85" s="25">
        <v>-220774918.19999999</v>
      </c>
      <c r="K85" s="26">
        <v>-23660542</v>
      </c>
      <c r="L85" s="25">
        <v>-507309</v>
      </c>
      <c r="M85" s="25">
        <v>-8571131</v>
      </c>
    </row>
    <row r="86" spans="1:13" x14ac:dyDescent="0.2">
      <c r="A86" s="15">
        <f t="shared" si="1"/>
        <v>78</v>
      </c>
      <c r="B86" s="23">
        <v>302953</v>
      </c>
      <c r="C86" s="21">
        <v>35830868000101</v>
      </c>
      <c r="D86" s="18" t="s">
        <v>89</v>
      </c>
      <c r="E86" s="18" t="s">
        <v>77</v>
      </c>
      <c r="F86" s="18" t="s">
        <v>659</v>
      </c>
      <c r="G86" s="18" t="s">
        <v>976</v>
      </c>
      <c r="H86" s="25">
        <v>272567703.69999999</v>
      </c>
      <c r="I86" s="25">
        <v>26467855</v>
      </c>
      <c r="J86" s="25">
        <v>-225067833.09999999</v>
      </c>
      <c r="K86" s="26">
        <v>-24977434</v>
      </c>
      <c r="L86" s="25">
        <v>-2234472</v>
      </c>
      <c r="M86" s="25">
        <v>-33687975</v>
      </c>
    </row>
    <row r="87" spans="1:13" x14ac:dyDescent="0.2">
      <c r="A87" s="15">
        <f t="shared" si="1"/>
        <v>79</v>
      </c>
      <c r="B87" s="23">
        <v>370070</v>
      </c>
      <c r="C87" s="21">
        <v>81170003000175</v>
      </c>
      <c r="D87" s="18" t="s">
        <v>473</v>
      </c>
      <c r="E87" s="18" t="s">
        <v>77</v>
      </c>
      <c r="F87" s="18" t="s">
        <v>947</v>
      </c>
      <c r="G87" s="18" t="s">
        <v>981</v>
      </c>
      <c r="H87" s="25">
        <v>270234613.5</v>
      </c>
      <c r="I87" s="25">
        <v>11967664</v>
      </c>
      <c r="J87" s="25">
        <v>-216336287.5</v>
      </c>
      <c r="K87" s="26">
        <v>-22750458</v>
      </c>
      <c r="L87" s="25">
        <v>-1472429</v>
      </c>
      <c r="M87" s="25">
        <v>-15051375</v>
      </c>
    </row>
    <row r="88" spans="1:13" x14ac:dyDescent="0.2">
      <c r="A88" s="15">
        <f t="shared" si="1"/>
        <v>80</v>
      </c>
      <c r="B88" s="23">
        <v>417505</v>
      </c>
      <c r="C88" s="21">
        <v>12055813000168</v>
      </c>
      <c r="D88" s="18" t="s">
        <v>610</v>
      </c>
      <c r="E88" s="18" t="s">
        <v>88</v>
      </c>
      <c r="F88" s="18" t="s">
        <v>710</v>
      </c>
      <c r="G88" s="18" t="s">
        <v>992</v>
      </c>
      <c r="H88" s="25">
        <v>266848818.30000001</v>
      </c>
      <c r="I88" s="25">
        <v>7725891</v>
      </c>
      <c r="J88" s="25">
        <v>-248027756.09999999</v>
      </c>
      <c r="K88" s="26">
        <v>-27106438</v>
      </c>
      <c r="L88" s="25">
        <v>0</v>
      </c>
      <c r="M88" s="25">
        <v>-8596418</v>
      </c>
    </row>
    <row r="89" spans="1:13" x14ac:dyDescent="0.2">
      <c r="A89" s="15">
        <f t="shared" si="1"/>
        <v>81</v>
      </c>
      <c r="B89" s="23">
        <v>303267</v>
      </c>
      <c r="C89" s="21">
        <v>56727134000163</v>
      </c>
      <c r="D89" s="18" t="s">
        <v>90</v>
      </c>
      <c r="E89" s="18" t="s">
        <v>77</v>
      </c>
      <c r="F89" s="18" t="s">
        <v>718</v>
      </c>
      <c r="G89" s="18" t="s">
        <v>977</v>
      </c>
      <c r="H89" s="25">
        <v>266056325</v>
      </c>
      <c r="I89" s="25">
        <v>13028531</v>
      </c>
      <c r="J89" s="25">
        <v>-230466604.5</v>
      </c>
      <c r="K89" s="26">
        <v>-24336338</v>
      </c>
      <c r="L89" s="25">
        <v>-5844838</v>
      </c>
      <c r="M89" s="25">
        <v>-18021515</v>
      </c>
    </row>
    <row r="90" spans="1:13" x14ac:dyDescent="0.2">
      <c r="A90" s="15">
        <f t="shared" si="1"/>
        <v>82</v>
      </c>
      <c r="B90" s="23">
        <v>415111</v>
      </c>
      <c r="C90" s="21">
        <v>4299138000194</v>
      </c>
      <c r="D90" s="18" t="s">
        <v>590</v>
      </c>
      <c r="E90" s="18" t="s">
        <v>75</v>
      </c>
      <c r="F90" s="18" t="s">
        <v>666</v>
      </c>
      <c r="G90" s="18" t="s">
        <v>977</v>
      </c>
      <c r="H90" s="25">
        <v>255412330.40000001</v>
      </c>
      <c r="I90" s="25">
        <v>5022307</v>
      </c>
      <c r="J90" s="25">
        <v>-193074624.19999999</v>
      </c>
      <c r="K90" s="26">
        <v>-19844704</v>
      </c>
      <c r="L90" s="25">
        <v>-12029407</v>
      </c>
      <c r="M90" s="25">
        <v>-11138138</v>
      </c>
    </row>
    <row r="91" spans="1:13" x14ac:dyDescent="0.2">
      <c r="A91" s="15">
        <f t="shared" si="1"/>
        <v>83</v>
      </c>
      <c r="B91" s="23">
        <v>355691</v>
      </c>
      <c r="C91" s="21">
        <v>76590884000143</v>
      </c>
      <c r="D91" s="18" t="s">
        <v>408</v>
      </c>
      <c r="E91" s="18" t="s">
        <v>77</v>
      </c>
      <c r="F91" s="18" t="s">
        <v>847</v>
      </c>
      <c r="G91" s="18" t="s">
        <v>987</v>
      </c>
      <c r="H91" s="25">
        <v>252785418.59999999</v>
      </c>
      <c r="I91" s="25">
        <v>52844841</v>
      </c>
      <c r="J91" s="25">
        <v>-195325801</v>
      </c>
      <c r="K91" s="26">
        <v>-35234741</v>
      </c>
      <c r="L91" s="25">
        <v>-2335308</v>
      </c>
      <c r="M91" s="25">
        <v>-68500642</v>
      </c>
    </row>
    <row r="92" spans="1:13" x14ac:dyDescent="0.2">
      <c r="A92" s="15">
        <f t="shared" si="1"/>
        <v>84</v>
      </c>
      <c r="B92" s="23">
        <v>321869</v>
      </c>
      <c r="C92" s="21">
        <v>31934805000136</v>
      </c>
      <c r="D92" s="18" t="s">
        <v>1090</v>
      </c>
      <c r="E92" s="18" t="s">
        <v>88</v>
      </c>
      <c r="F92" s="18" t="s">
        <v>686</v>
      </c>
      <c r="G92" s="18" t="s">
        <v>976</v>
      </c>
      <c r="H92" s="25">
        <v>246475526</v>
      </c>
      <c r="I92" s="25">
        <v>2150604</v>
      </c>
      <c r="J92" s="25">
        <v>-169079697.30000001</v>
      </c>
      <c r="K92" s="26">
        <v>-30020542</v>
      </c>
      <c r="L92" s="25">
        <v>0</v>
      </c>
      <c r="M92" s="25">
        <v>-3291335</v>
      </c>
    </row>
    <row r="93" spans="1:13" x14ac:dyDescent="0.2">
      <c r="A93" s="15">
        <f t="shared" si="1"/>
        <v>85</v>
      </c>
      <c r="B93" s="23">
        <v>354066</v>
      </c>
      <c r="C93" s="21">
        <v>17774738000109</v>
      </c>
      <c r="D93" s="18" t="s">
        <v>395</v>
      </c>
      <c r="E93" s="18" t="s">
        <v>77</v>
      </c>
      <c r="F93" s="18" t="s">
        <v>742</v>
      </c>
      <c r="G93" s="18" t="s">
        <v>992</v>
      </c>
      <c r="H93" s="25">
        <v>244890583.30000001</v>
      </c>
      <c r="I93" s="25">
        <v>5379729</v>
      </c>
      <c r="J93" s="25">
        <v>-199529290.59999999</v>
      </c>
      <c r="K93" s="26">
        <v>-32385201</v>
      </c>
      <c r="L93" s="25">
        <v>-1365400</v>
      </c>
      <c r="M93" s="25">
        <v>-10419781</v>
      </c>
    </row>
    <row r="94" spans="1:13" x14ac:dyDescent="0.2">
      <c r="A94" s="15">
        <f t="shared" si="1"/>
        <v>86</v>
      </c>
      <c r="B94" s="23">
        <v>369292</v>
      </c>
      <c r="C94" s="21">
        <v>48628366000136</v>
      </c>
      <c r="D94" s="18" t="s">
        <v>469</v>
      </c>
      <c r="E94" s="18" t="s">
        <v>77</v>
      </c>
      <c r="F94" s="18" t="s">
        <v>717</v>
      </c>
      <c r="G94" s="18" t="s">
        <v>977</v>
      </c>
      <c r="H94" s="25">
        <v>243384618.69999999</v>
      </c>
      <c r="I94" s="25">
        <v>16447892</v>
      </c>
      <c r="J94" s="25">
        <v>-204593660.30000001</v>
      </c>
      <c r="K94" s="26">
        <v>-26592164</v>
      </c>
      <c r="L94" s="25">
        <v>-3511692</v>
      </c>
      <c r="M94" s="25">
        <v>-22105891</v>
      </c>
    </row>
    <row r="95" spans="1:13" x14ac:dyDescent="0.2">
      <c r="A95" s="15">
        <f t="shared" si="1"/>
        <v>87</v>
      </c>
      <c r="B95" s="23">
        <v>515</v>
      </c>
      <c r="C95" s="21">
        <v>4439627000102</v>
      </c>
      <c r="D95" s="18" t="s">
        <v>1005</v>
      </c>
      <c r="E95" s="18" t="s">
        <v>1003</v>
      </c>
      <c r="F95" s="18" t="s">
        <v>666</v>
      </c>
      <c r="G95" s="18" t="s">
        <v>977</v>
      </c>
      <c r="H95" s="25">
        <v>241887642</v>
      </c>
      <c r="I95" s="25">
        <v>102914</v>
      </c>
      <c r="J95" s="25">
        <v>-189120884</v>
      </c>
      <c r="K95" s="26">
        <v>-15120579</v>
      </c>
      <c r="L95" s="25">
        <v>-23574110</v>
      </c>
      <c r="M95" s="25">
        <v>-1335910</v>
      </c>
    </row>
    <row r="96" spans="1:13" x14ac:dyDescent="0.2">
      <c r="A96" s="15">
        <f t="shared" si="1"/>
        <v>88</v>
      </c>
      <c r="B96" s="23">
        <v>354031</v>
      </c>
      <c r="C96" s="21">
        <v>45359213000142</v>
      </c>
      <c r="D96" s="18" t="s">
        <v>394</v>
      </c>
      <c r="E96" s="18" t="s">
        <v>77</v>
      </c>
      <c r="F96" s="18" t="s">
        <v>698</v>
      </c>
      <c r="G96" s="18" t="s">
        <v>977</v>
      </c>
      <c r="H96" s="25">
        <v>241244806.80000001</v>
      </c>
      <c r="I96" s="25">
        <v>45389484</v>
      </c>
      <c r="J96" s="25">
        <v>-181605991.69999999</v>
      </c>
      <c r="K96" s="26">
        <v>-35486451</v>
      </c>
      <c r="L96" s="25">
        <v>-549419</v>
      </c>
      <c r="M96" s="25">
        <v>-32888782</v>
      </c>
    </row>
    <row r="97" spans="1:13" x14ac:dyDescent="0.2">
      <c r="A97" s="15">
        <f t="shared" si="1"/>
        <v>89</v>
      </c>
      <c r="B97" s="23">
        <v>364312</v>
      </c>
      <c r="C97" s="21">
        <v>45272366000158</v>
      </c>
      <c r="D97" s="18" t="s">
        <v>449</v>
      </c>
      <c r="E97" s="18" t="s">
        <v>77</v>
      </c>
      <c r="F97" s="18" t="s">
        <v>662</v>
      </c>
      <c r="G97" s="18" t="s">
        <v>977</v>
      </c>
      <c r="H97" s="25">
        <v>238133283.59999999</v>
      </c>
      <c r="I97" s="25">
        <v>23863017</v>
      </c>
      <c r="J97" s="25">
        <v>-194405046.80000001</v>
      </c>
      <c r="K97" s="26">
        <v>-22733805</v>
      </c>
      <c r="L97" s="25">
        <v>-602602</v>
      </c>
      <c r="M97" s="25">
        <v>-33669927</v>
      </c>
    </row>
    <row r="98" spans="1:13" x14ac:dyDescent="0.2">
      <c r="A98" s="15">
        <f t="shared" si="1"/>
        <v>90</v>
      </c>
      <c r="B98" s="23">
        <v>311847</v>
      </c>
      <c r="C98" s="21">
        <v>49210966000142</v>
      </c>
      <c r="D98" s="18" t="s">
        <v>136</v>
      </c>
      <c r="E98" s="18" t="s">
        <v>77</v>
      </c>
      <c r="F98" s="18" t="s">
        <v>821</v>
      </c>
      <c r="G98" s="18" t="s">
        <v>977</v>
      </c>
      <c r="H98" s="25">
        <v>235822544.30000001</v>
      </c>
      <c r="I98" s="25">
        <v>6864071</v>
      </c>
      <c r="J98" s="25">
        <v>-205383774</v>
      </c>
      <c r="K98" s="26">
        <v>-22548784</v>
      </c>
      <c r="L98" s="25">
        <v>0</v>
      </c>
      <c r="M98" s="25">
        <v>-14585265</v>
      </c>
    </row>
    <row r="99" spans="1:13" x14ac:dyDescent="0.2">
      <c r="A99" s="15">
        <f t="shared" si="1"/>
        <v>91</v>
      </c>
      <c r="B99" s="23">
        <v>392804</v>
      </c>
      <c r="C99" s="21">
        <v>773639000100</v>
      </c>
      <c r="D99" s="18" t="s">
        <v>503</v>
      </c>
      <c r="E99" s="18" t="s">
        <v>75</v>
      </c>
      <c r="F99" s="18" t="s">
        <v>669</v>
      </c>
      <c r="G99" s="18" t="s">
        <v>982</v>
      </c>
      <c r="H99" s="25">
        <v>235792728.09999999</v>
      </c>
      <c r="I99" s="25">
        <v>8274137</v>
      </c>
      <c r="J99" s="25">
        <v>-191900406.09999999</v>
      </c>
      <c r="K99" s="26">
        <v>-24560803</v>
      </c>
      <c r="L99" s="25">
        <v>-4225355</v>
      </c>
      <c r="M99" s="25">
        <v>-17000667</v>
      </c>
    </row>
    <row r="100" spans="1:13" x14ac:dyDescent="0.2">
      <c r="A100" s="15">
        <f t="shared" si="1"/>
        <v>92</v>
      </c>
      <c r="B100" s="23">
        <v>326861</v>
      </c>
      <c r="C100" s="21">
        <v>15214919000155</v>
      </c>
      <c r="D100" s="18" t="s">
        <v>232</v>
      </c>
      <c r="E100" s="18" t="s">
        <v>75</v>
      </c>
      <c r="F100" s="18" t="s">
        <v>673</v>
      </c>
      <c r="G100" s="18" t="s">
        <v>985</v>
      </c>
      <c r="H100" s="25">
        <v>232152686.30000001</v>
      </c>
      <c r="I100" s="25">
        <v>6540265</v>
      </c>
      <c r="J100" s="25">
        <v>-191240519.40000001</v>
      </c>
      <c r="K100" s="26">
        <v>-30601006</v>
      </c>
      <c r="L100" s="25">
        <v>-4892933</v>
      </c>
      <c r="M100" s="25">
        <v>-11918856</v>
      </c>
    </row>
    <row r="101" spans="1:13" x14ac:dyDescent="0.2">
      <c r="A101" s="15">
        <f t="shared" si="1"/>
        <v>93</v>
      </c>
      <c r="B101" s="23">
        <v>335479</v>
      </c>
      <c r="C101" s="21">
        <v>29135795000127</v>
      </c>
      <c r="D101" s="18" t="s">
        <v>273</v>
      </c>
      <c r="E101" s="18" t="s">
        <v>77</v>
      </c>
      <c r="F101" s="18" t="s">
        <v>872</v>
      </c>
      <c r="G101" s="18" t="s">
        <v>976</v>
      </c>
      <c r="H101" s="25">
        <v>231368277</v>
      </c>
      <c r="I101" s="25">
        <v>4299386</v>
      </c>
      <c r="J101" s="25">
        <v>-196608101.30000001</v>
      </c>
      <c r="K101" s="26">
        <v>-16051394</v>
      </c>
      <c r="L101" s="25">
        <v>-2252692</v>
      </c>
      <c r="M101" s="25">
        <v>-24515109</v>
      </c>
    </row>
    <row r="102" spans="1:13" x14ac:dyDescent="0.2">
      <c r="A102" s="15">
        <f t="shared" si="1"/>
        <v>94</v>
      </c>
      <c r="B102" s="23">
        <v>326500</v>
      </c>
      <c r="C102" s="21">
        <v>50739135000141</v>
      </c>
      <c r="D102" s="18" t="s">
        <v>231</v>
      </c>
      <c r="E102" s="18" t="s">
        <v>75</v>
      </c>
      <c r="F102" s="18" t="s">
        <v>718</v>
      </c>
      <c r="G102" s="18" t="s">
        <v>977</v>
      </c>
      <c r="H102" s="25">
        <v>231350246</v>
      </c>
      <c r="I102" s="25">
        <v>16827523</v>
      </c>
      <c r="J102" s="25">
        <v>-163871033.09999999</v>
      </c>
      <c r="K102" s="26">
        <v>-29501837</v>
      </c>
      <c r="L102" s="25">
        <v>-5807073</v>
      </c>
      <c r="M102" s="25">
        <v>-20315050</v>
      </c>
    </row>
    <row r="103" spans="1:13" x14ac:dyDescent="0.2">
      <c r="A103" s="15">
        <f t="shared" si="1"/>
        <v>95</v>
      </c>
      <c r="B103" s="23">
        <v>336165</v>
      </c>
      <c r="C103" s="21">
        <v>65471914000186</v>
      </c>
      <c r="D103" s="18" t="s">
        <v>283</v>
      </c>
      <c r="E103" s="18" t="s">
        <v>88</v>
      </c>
      <c r="F103" s="18" t="s">
        <v>666</v>
      </c>
      <c r="G103" s="18" t="s">
        <v>977</v>
      </c>
      <c r="H103" s="25">
        <v>229984612</v>
      </c>
      <c r="I103" s="25">
        <v>1521424</v>
      </c>
      <c r="J103" s="25">
        <v>-255224604.40000001</v>
      </c>
      <c r="K103" s="26">
        <v>-21282074</v>
      </c>
      <c r="L103" s="25">
        <v>0</v>
      </c>
      <c r="M103" s="25">
        <v>-7067761</v>
      </c>
    </row>
    <row r="104" spans="1:13" x14ac:dyDescent="0.2">
      <c r="A104" s="15">
        <f t="shared" si="1"/>
        <v>96</v>
      </c>
      <c r="B104" s="23">
        <v>418021</v>
      </c>
      <c r="C104" s="21">
        <v>13001218000102</v>
      </c>
      <c r="D104" s="18" t="s">
        <v>617</v>
      </c>
      <c r="E104" s="18" t="s">
        <v>75</v>
      </c>
      <c r="F104" s="18" t="s">
        <v>709</v>
      </c>
      <c r="G104" s="18" t="s">
        <v>977</v>
      </c>
      <c r="H104" s="25">
        <v>229275154.5</v>
      </c>
      <c r="I104" s="25">
        <v>1950122</v>
      </c>
      <c r="J104" s="25">
        <v>-202004017.09999999</v>
      </c>
      <c r="K104" s="26">
        <v>-25430232</v>
      </c>
      <c r="L104" s="25">
        <v>-5760195</v>
      </c>
      <c r="M104" s="25">
        <v>-5330285</v>
      </c>
    </row>
    <row r="105" spans="1:13" x14ac:dyDescent="0.2">
      <c r="A105" s="15">
        <f t="shared" si="1"/>
        <v>97</v>
      </c>
      <c r="B105" s="23">
        <v>356417</v>
      </c>
      <c r="C105" s="21">
        <v>88258884000120</v>
      </c>
      <c r="D105" s="18" t="s">
        <v>410</v>
      </c>
      <c r="E105" s="18" t="s">
        <v>77</v>
      </c>
      <c r="F105" s="18" t="s">
        <v>762</v>
      </c>
      <c r="G105" s="18" t="s">
        <v>982</v>
      </c>
      <c r="H105" s="25">
        <v>226808767.5</v>
      </c>
      <c r="I105" s="25">
        <v>75662834</v>
      </c>
      <c r="J105" s="25">
        <v>-178589233</v>
      </c>
      <c r="K105" s="26">
        <v>-28198405</v>
      </c>
      <c r="L105" s="25">
        <v>-3125204</v>
      </c>
      <c r="M105" s="25">
        <v>-82701463</v>
      </c>
    </row>
    <row r="106" spans="1:13" x14ac:dyDescent="0.2">
      <c r="A106" s="15">
        <f t="shared" si="1"/>
        <v>98</v>
      </c>
      <c r="B106" s="23">
        <v>320706</v>
      </c>
      <c r="C106" s="21">
        <v>32440968000125</v>
      </c>
      <c r="D106" s="18" t="s">
        <v>193</v>
      </c>
      <c r="E106" s="18" t="s">
        <v>77</v>
      </c>
      <c r="F106" s="18" t="s">
        <v>743</v>
      </c>
      <c r="G106" s="18" t="s">
        <v>984</v>
      </c>
      <c r="H106" s="25">
        <v>219409245.19999999</v>
      </c>
      <c r="I106" s="25">
        <v>13580781</v>
      </c>
      <c r="J106" s="25">
        <v>-188776111.40000001</v>
      </c>
      <c r="K106" s="26">
        <v>-24030288</v>
      </c>
      <c r="L106" s="25">
        <v>-3403277</v>
      </c>
      <c r="M106" s="25">
        <v>-18496941</v>
      </c>
    </row>
    <row r="107" spans="1:13" x14ac:dyDescent="0.2">
      <c r="A107" s="15">
        <f t="shared" si="1"/>
        <v>99</v>
      </c>
      <c r="B107" s="23">
        <v>324361</v>
      </c>
      <c r="C107" s="21">
        <v>42182170000184</v>
      </c>
      <c r="D107" s="18" t="s">
        <v>218</v>
      </c>
      <c r="E107" s="18" t="s">
        <v>75</v>
      </c>
      <c r="F107" s="18" t="s">
        <v>686</v>
      </c>
      <c r="G107" s="18" t="s">
        <v>976</v>
      </c>
      <c r="H107" s="25">
        <v>216254081.69999999</v>
      </c>
      <c r="I107" s="25">
        <v>5553856</v>
      </c>
      <c r="J107" s="25">
        <v>-159738389.40000001</v>
      </c>
      <c r="K107" s="26">
        <v>-36179226</v>
      </c>
      <c r="L107" s="25">
        <v>-427123</v>
      </c>
      <c r="M107" s="25">
        <v>-23507757</v>
      </c>
    </row>
    <row r="108" spans="1:13" x14ac:dyDescent="0.2">
      <c r="A108" s="15">
        <f t="shared" si="1"/>
        <v>100</v>
      </c>
      <c r="B108" s="23">
        <v>360244</v>
      </c>
      <c r="C108" s="21">
        <v>2864364000145</v>
      </c>
      <c r="D108" s="18" t="s">
        <v>431</v>
      </c>
      <c r="E108" s="18" t="s">
        <v>75</v>
      </c>
      <c r="F108" s="18" t="s">
        <v>709</v>
      </c>
      <c r="G108" s="18" t="s">
        <v>977</v>
      </c>
      <c r="H108" s="25">
        <v>213921750.40000001</v>
      </c>
      <c r="I108" s="25">
        <v>545043</v>
      </c>
      <c r="J108" s="25">
        <v>-166431786.09999999</v>
      </c>
      <c r="K108" s="26">
        <v>-12208920</v>
      </c>
      <c r="L108" s="25">
        <v>-5228783</v>
      </c>
      <c r="M108" s="25">
        <v>-6352974</v>
      </c>
    </row>
    <row r="109" spans="1:13" x14ac:dyDescent="0.2">
      <c r="A109" s="15">
        <f t="shared" si="1"/>
        <v>101</v>
      </c>
      <c r="B109" s="23">
        <v>333051</v>
      </c>
      <c r="C109" s="21">
        <v>74466137000172</v>
      </c>
      <c r="D109" s="18" t="s">
        <v>261</v>
      </c>
      <c r="E109" s="18" t="s">
        <v>77</v>
      </c>
      <c r="F109" s="18" t="s">
        <v>868</v>
      </c>
      <c r="G109" s="18" t="s">
        <v>977</v>
      </c>
      <c r="H109" s="25">
        <v>213806243.5</v>
      </c>
      <c r="I109" s="25">
        <v>29063078</v>
      </c>
      <c r="J109" s="25">
        <v>-168120800.5</v>
      </c>
      <c r="K109" s="26">
        <v>-22416576</v>
      </c>
      <c r="L109" s="25">
        <v>-3670751</v>
      </c>
      <c r="M109" s="25">
        <v>-32440815</v>
      </c>
    </row>
    <row r="110" spans="1:13" x14ac:dyDescent="0.2">
      <c r="A110" s="15">
        <f t="shared" si="1"/>
        <v>102</v>
      </c>
      <c r="B110" s="23">
        <v>313971</v>
      </c>
      <c r="C110" s="21">
        <v>84112481000117</v>
      </c>
      <c r="D110" s="18" t="s">
        <v>151</v>
      </c>
      <c r="E110" s="18" t="s">
        <v>77</v>
      </c>
      <c r="F110" s="18" t="s">
        <v>674</v>
      </c>
      <c r="G110" s="18" t="s">
        <v>986</v>
      </c>
      <c r="H110" s="25">
        <v>213779867.40000001</v>
      </c>
      <c r="I110" s="25">
        <v>23750371</v>
      </c>
      <c r="J110" s="25">
        <v>-164173895.5</v>
      </c>
      <c r="K110" s="26">
        <v>-34246480</v>
      </c>
      <c r="L110" s="25">
        <v>-6914795</v>
      </c>
      <c r="M110" s="25">
        <v>-16487397</v>
      </c>
    </row>
    <row r="111" spans="1:13" x14ac:dyDescent="0.2">
      <c r="A111" s="15">
        <f t="shared" si="1"/>
        <v>103</v>
      </c>
      <c r="B111" s="23">
        <v>340952</v>
      </c>
      <c r="C111" s="21">
        <v>24449225000198</v>
      </c>
      <c r="D111" s="18" t="s">
        <v>303</v>
      </c>
      <c r="E111" s="18" t="s">
        <v>77</v>
      </c>
      <c r="F111" s="18" t="s">
        <v>766</v>
      </c>
      <c r="G111" s="18" t="s">
        <v>980</v>
      </c>
      <c r="H111" s="25">
        <v>210325666.5</v>
      </c>
      <c r="I111" s="25">
        <v>14189640</v>
      </c>
      <c r="J111" s="25">
        <v>-190537746.30000001</v>
      </c>
      <c r="K111" s="26">
        <v>-19441639</v>
      </c>
      <c r="L111" s="25">
        <v>-1580362</v>
      </c>
      <c r="M111" s="25">
        <v>-13216949</v>
      </c>
    </row>
    <row r="112" spans="1:13" x14ac:dyDescent="0.2">
      <c r="A112" s="15">
        <f t="shared" si="1"/>
        <v>104</v>
      </c>
      <c r="B112" s="23">
        <v>350249</v>
      </c>
      <c r="C112" s="21">
        <v>2668512000156</v>
      </c>
      <c r="D112" s="18" t="s">
        <v>367</v>
      </c>
      <c r="E112" s="18" t="s">
        <v>75</v>
      </c>
      <c r="F112" s="18" t="s">
        <v>665</v>
      </c>
      <c r="G112" s="18" t="s">
        <v>977</v>
      </c>
      <c r="H112" s="25">
        <v>197115926.5</v>
      </c>
      <c r="I112" s="25">
        <v>6358659</v>
      </c>
      <c r="J112" s="25">
        <v>-166939674.30000001</v>
      </c>
      <c r="K112" s="26">
        <v>-19983462</v>
      </c>
      <c r="L112" s="25">
        <v>-1898462</v>
      </c>
      <c r="M112" s="25">
        <v>-16690626</v>
      </c>
    </row>
    <row r="113" spans="1:13" x14ac:dyDescent="0.2">
      <c r="A113" s="15">
        <f t="shared" si="1"/>
        <v>105</v>
      </c>
      <c r="B113" s="23">
        <v>380661</v>
      </c>
      <c r="C113" s="21">
        <v>44857357000166</v>
      </c>
      <c r="D113" s="18" t="s">
        <v>488</v>
      </c>
      <c r="E113" s="18" t="s">
        <v>88</v>
      </c>
      <c r="F113" s="18" t="s">
        <v>666</v>
      </c>
      <c r="G113" s="18" t="s">
        <v>977</v>
      </c>
      <c r="H113" s="25">
        <v>195041863.90000001</v>
      </c>
      <c r="I113" s="25">
        <v>1984084</v>
      </c>
      <c r="J113" s="25">
        <v>-160911776.30000001</v>
      </c>
      <c r="K113" s="26">
        <v>-18086239</v>
      </c>
      <c r="L113" s="25">
        <v>0</v>
      </c>
      <c r="M113" s="25">
        <v>-1126648</v>
      </c>
    </row>
    <row r="114" spans="1:13" x14ac:dyDescent="0.2">
      <c r="A114" s="15">
        <f t="shared" si="1"/>
        <v>106</v>
      </c>
      <c r="B114" s="23">
        <v>363766</v>
      </c>
      <c r="C114" s="21">
        <v>31488208000125</v>
      </c>
      <c r="D114" s="18" t="s">
        <v>446</v>
      </c>
      <c r="E114" s="18" t="s">
        <v>75</v>
      </c>
      <c r="F114" s="18" t="s">
        <v>672</v>
      </c>
      <c r="G114" s="18" t="s">
        <v>984</v>
      </c>
      <c r="H114" s="25">
        <v>192662048.5</v>
      </c>
      <c r="I114" s="25">
        <v>4030304</v>
      </c>
      <c r="J114" s="25">
        <v>-139514266.30000001</v>
      </c>
      <c r="K114" s="26">
        <v>-35700518</v>
      </c>
      <c r="L114" s="25">
        <v>-3562127</v>
      </c>
      <c r="M114" s="25">
        <v>-10345538</v>
      </c>
    </row>
    <row r="115" spans="1:13" x14ac:dyDescent="0.2">
      <c r="A115" s="15">
        <f t="shared" si="1"/>
        <v>107</v>
      </c>
      <c r="B115" s="23">
        <v>336106</v>
      </c>
      <c r="C115" s="21">
        <v>66872888000160</v>
      </c>
      <c r="D115" s="18" t="s">
        <v>282</v>
      </c>
      <c r="E115" s="18" t="s">
        <v>77</v>
      </c>
      <c r="F115" s="18" t="s">
        <v>731</v>
      </c>
      <c r="G115" s="18" t="s">
        <v>977</v>
      </c>
      <c r="H115" s="25">
        <v>192480461.40000001</v>
      </c>
      <c r="I115" s="25">
        <v>7625522</v>
      </c>
      <c r="J115" s="25">
        <v>-154249116.80000001</v>
      </c>
      <c r="K115" s="26">
        <v>-25816118</v>
      </c>
      <c r="L115" s="25">
        <v>-236163</v>
      </c>
      <c r="M115" s="25">
        <v>-11276774</v>
      </c>
    </row>
    <row r="116" spans="1:13" x14ac:dyDescent="0.2">
      <c r="A116" s="15">
        <f t="shared" si="1"/>
        <v>108</v>
      </c>
      <c r="B116" s="23">
        <v>417530</v>
      </c>
      <c r="C116" s="21">
        <v>11939445000158</v>
      </c>
      <c r="D116" s="18" t="s">
        <v>611</v>
      </c>
      <c r="E116" s="18" t="s">
        <v>75</v>
      </c>
      <c r="F116" s="18" t="s">
        <v>722</v>
      </c>
      <c r="G116" s="18" t="s">
        <v>977</v>
      </c>
      <c r="H116" s="25">
        <v>191935286.69999999</v>
      </c>
      <c r="I116" s="25">
        <v>9068328</v>
      </c>
      <c r="J116" s="25">
        <v>-142568764</v>
      </c>
      <c r="K116" s="26">
        <v>-18763697</v>
      </c>
      <c r="L116" s="25">
        <v>-11181082</v>
      </c>
      <c r="M116" s="25">
        <v>-4472084</v>
      </c>
    </row>
    <row r="117" spans="1:13" x14ac:dyDescent="0.2">
      <c r="A117" s="15">
        <f t="shared" si="1"/>
        <v>109</v>
      </c>
      <c r="B117" s="23">
        <v>335614</v>
      </c>
      <c r="C117" s="21">
        <v>31466949000105</v>
      </c>
      <c r="D117" s="18" t="s">
        <v>277</v>
      </c>
      <c r="E117" s="18" t="s">
        <v>75</v>
      </c>
      <c r="F117" s="18" t="s">
        <v>672</v>
      </c>
      <c r="G117" s="18" t="s">
        <v>984</v>
      </c>
      <c r="H117" s="25">
        <v>189432174.80000001</v>
      </c>
      <c r="I117" s="25">
        <v>4598</v>
      </c>
      <c r="J117" s="25">
        <v>-88964844.659999996</v>
      </c>
      <c r="K117" s="26">
        <v>-26157687</v>
      </c>
      <c r="L117" s="25">
        <v>-12091374</v>
      </c>
      <c r="M117" s="25">
        <v>-2874658</v>
      </c>
    </row>
    <row r="118" spans="1:13" x14ac:dyDescent="0.2">
      <c r="A118" s="15">
        <f t="shared" si="1"/>
        <v>110</v>
      </c>
      <c r="B118" s="23">
        <v>319708</v>
      </c>
      <c r="C118" s="21">
        <v>87497368000195</v>
      </c>
      <c r="D118" s="18" t="s">
        <v>190</v>
      </c>
      <c r="E118" s="18" t="s">
        <v>77</v>
      </c>
      <c r="F118" s="18" t="s">
        <v>778</v>
      </c>
      <c r="G118" s="18" t="s">
        <v>982</v>
      </c>
      <c r="H118" s="25">
        <v>189115069.5</v>
      </c>
      <c r="I118" s="25">
        <v>38972677</v>
      </c>
      <c r="J118" s="25">
        <v>-152997986.19999999</v>
      </c>
      <c r="K118" s="26">
        <v>-20588603</v>
      </c>
      <c r="L118" s="25">
        <v>-4371030</v>
      </c>
      <c r="M118" s="25">
        <v>-31169393</v>
      </c>
    </row>
    <row r="119" spans="1:13" x14ac:dyDescent="0.2">
      <c r="A119" s="15">
        <f t="shared" si="1"/>
        <v>111</v>
      </c>
      <c r="B119" s="23">
        <v>317632</v>
      </c>
      <c r="C119" s="21">
        <v>62635990000191</v>
      </c>
      <c r="D119" s="18" t="s">
        <v>179</v>
      </c>
      <c r="E119" s="18" t="s">
        <v>88</v>
      </c>
      <c r="F119" s="18" t="s">
        <v>666</v>
      </c>
      <c r="G119" s="18" t="s">
        <v>977</v>
      </c>
      <c r="H119" s="25">
        <v>186837113.40000001</v>
      </c>
      <c r="I119" s="25">
        <v>36309239</v>
      </c>
      <c r="J119" s="25">
        <v>-187574782.59999999</v>
      </c>
      <c r="K119" s="26">
        <v>0</v>
      </c>
      <c r="L119" s="25">
        <v>0</v>
      </c>
      <c r="M119" s="25">
        <v>-42579921</v>
      </c>
    </row>
    <row r="120" spans="1:13" x14ac:dyDescent="0.2">
      <c r="A120" s="15">
        <f t="shared" si="1"/>
        <v>112</v>
      </c>
      <c r="B120" s="23">
        <v>419249</v>
      </c>
      <c r="C120" s="21">
        <v>18321477000134</v>
      </c>
      <c r="D120" s="18" t="s">
        <v>640</v>
      </c>
      <c r="E120" s="18" t="s">
        <v>75</v>
      </c>
      <c r="F120" s="18" t="s">
        <v>678</v>
      </c>
      <c r="G120" s="18" t="s">
        <v>977</v>
      </c>
      <c r="H120" s="25">
        <v>183186998.19999999</v>
      </c>
      <c r="I120" s="25">
        <v>7093</v>
      </c>
      <c r="J120" s="25">
        <v>-150284392.09999999</v>
      </c>
      <c r="K120" s="26">
        <v>-16459218</v>
      </c>
      <c r="L120" s="25">
        <v>-7351808</v>
      </c>
      <c r="M120" s="25">
        <v>-8825498</v>
      </c>
    </row>
    <row r="121" spans="1:13" x14ac:dyDescent="0.2">
      <c r="A121" s="15">
        <f t="shared" si="1"/>
        <v>113</v>
      </c>
      <c r="B121" s="23">
        <v>355151</v>
      </c>
      <c r="C121" s="21">
        <v>75054940000162</v>
      </c>
      <c r="D121" s="18" t="s">
        <v>406</v>
      </c>
      <c r="E121" s="18" t="s">
        <v>88</v>
      </c>
      <c r="F121" s="18" t="s">
        <v>668</v>
      </c>
      <c r="G121" s="18" t="s">
        <v>981</v>
      </c>
      <c r="H121" s="25">
        <v>181966207.90000001</v>
      </c>
      <c r="I121" s="25">
        <v>225539</v>
      </c>
      <c r="J121" s="25">
        <v>-160744135</v>
      </c>
      <c r="K121" s="26">
        <v>-24253479</v>
      </c>
      <c r="L121" s="25">
        <v>0</v>
      </c>
      <c r="M121" s="25">
        <v>-1461376</v>
      </c>
    </row>
    <row r="122" spans="1:13" x14ac:dyDescent="0.2">
      <c r="A122" s="15">
        <f t="shared" si="1"/>
        <v>114</v>
      </c>
      <c r="B122" s="23">
        <v>337188</v>
      </c>
      <c r="C122" s="21">
        <v>21490586000190</v>
      </c>
      <c r="D122" s="18" t="s">
        <v>287</v>
      </c>
      <c r="E122" s="18" t="s">
        <v>77</v>
      </c>
      <c r="F122" s="18" t="s">
        <v>878</v>
      </c>
      <c r="G122" s="18" t="s">
        <v>992</v>
      </c>
      <c r="H122" s="25">
        <v>180764851.19999999</v>
      </c>
      <c r="I122" s="25">
        <v>1723608</v>
      </c>
      <c r="J122" s="25">
        <v>-145524903.80000001</v>
      </c>
      <c r="K122" s="26">
        <v>-13778486</v>
      </c>
      <c r="L122" s="25">
        <v>-671012</v>
      </c>
      <c r="M122" s="25">
        <v>-3096508</v>
      </c>
    </row>
    <row r="123" spans="1:13" x14ac:dyDescent="0.2">
      <c r="A123" s="15">
        <f t="shared" si="1"/>
        <v>115</v>
      </c>
      <c r="B123" s="23">
        <v>394734</v>
      </c>
      <c r="C123" s="21">
        <v>67839969000121</v>
      </c>
      <c r="D123" s="18" t="s">
        <v>506</v>
      </c>
      <c r="E123" s="18" t="s">
        <v>75</v>
      </c>
      <c r="F123" s="18" t="s">
        <v>666</v>
      </c>
      <c r="G123" s="18" t="s">
        <v>977</v>
      </c>
      <c r="H123" s="25">
        <v>179743063.80000001</v>
      </c>
      <c r="I123" s="25">
        <v>994112</v>
      </c>
      <c r="J123" s="25">
        <v>-120916762.59999999</v>
      </c>
      <c r="K123" s="26">
        <v>-37529087</v>
      </c>
      <c r="L123" s="25">
        <v>-10119246</v>
      </c>
      <c r="M123" s="25">
        <v>282913</v>
      </c>
    </row>
    <row r="124" spans="1:13" x14ac:dyDescent="0.2">
      <c r="A124" s="15">
        <f t="shared" si="1"/>
        <v>116</v>
      </c>
      <c r="B124" s="23">
        <v>352683</v>
      </c>
      <c r="C124" s="21">
        <v>40294225000112</v>
      </c>
      <c r="D124" s="18" t="s">
        <v>385</v>
      </c>
      <c r="E124" s="18" t="s">
        <v>77</v>
      </c>
      <c r="F124" s="18" t="s">
        <v>755</v>
      </c>
      <c r="G124" s="18" t="s">
        <v>976</v>
      </c>
      <c r="H124" s="25">
        <v>178917443.80000001</v>
      </c>
      <c r="I124" s="25">
        <v>11223991</v>
      </c>
      <c r="J124" s="25">
        <v>-164007888.5</v>
      </c>
      <c r="K124" s="26">
        <v>-14603369</v>
      </c>
      <c r="L124" s="25">
        <v>-833089</v>
      </c>
      <c r="M124" s="25">
        <v>-22503756</v>
      </c>
    </row>
    <row r="125" spans="1:13" x14ac:dyDescent="0.2">
      <c r="A125" s="19">
        <f t="shared" si="1"/>
        <v>117</v>
      </c>
      <c r="B125" s="24">
        <v>329339</v>
      </c>
      <c r="C125" s="22">
        <v>82996703000186</v>
      </c>
      <c r="D125" s="20" t="s">
        <v>246</v>
      </c>
      <c r="E125" s="20" t="s">
        <v>77</v>
      </c>
      <c r="F125" s="20" t="s">
        <v>862</v>
      </c>
      <c r="G125" s="20" t="s">
        <v>987</v>
      </c>
      <c r="H125" s="25">
        <v>177932406.5</v>
      </c>
      <c r="I125" s="25">
        <v>20979911</v>
      </c>
      <c r="J125" s="25">
        <v>-158914768.69999999</v>
      </c>
      <c r="K125" s="26">
        <v>-15842070</v>
      </c>
      <c r="L125" s="25">
        <v>-1763107</v>
      </c>
      <c r="M125" s="25">
        <v>-18392685</v>
      </c>
    </row>
    <row r="126" spans="1:13" x14ac:dyDescent="0.2">
      <c r="A126" s="15">
        <f t="shared" si="1"/>
        <v>118</v>
      </c>
      <c r="B126" s="23">
        <v>361011</v>
      </c>
      <c r="C126" s="21">
        <v>3657699000155</v>
      </c>
      <c r="D126" s="18" t="s">
        <v>436</v>
      </c>
      <c r="E126" s="18" t="s">
        <v>88</v>
      </c>
      <c r="F126" s="18" t="s">
        <v>681</v>
      </c>
      <c r="G126" s="18" t="s">
        <v>989</v>
      </c>
      <c r="H126" s="25">
        <v>177053021.40000001</v>
      </c>
      <c r="I126" s="25">
        <v>14910</v>
      </c>
      <c r="J126" s="25">
        <v>-153919893.90000001</v>
      </c>
      <c r="K126" s="26">
        <v>-9983103</v>
      </c>
      <c r="L126" s="25">
        <v>-1029528</v>
      </c>
      <c r="M126" s="25">
        <v>-9564755</v>
      </c>
    </row>
    <row r="127" spans="1:13" x14ac:dyDescent="0.2">
      <c r="A127" s="15">
        <f t="shared" si="1"/>
        <v>119</v>
      </c>
      <c r="B127" s="23">
        <v>354783</v>
      </c>
      <c r="C127" s="21">
        <v>45309606000141</v>
      </c>
      <c r="D127" s="18" t="s">
        <v>403</v>
      </c>
      <c r="E127" s="18" t="s">
        <v>77</v>
      </c>
      <c r="F127" s="18" t="s">
        <v>809</v>
      </c>
      <c r="G127" s="18" t="s">
        <v>977</v>
      </c>
      <c r="H127" s="25">
        <v>174975080.19999999</v>
      </c>
      <c r="I127" s="25">
        <v>3426437</v>
      </c>
      <c r="J127" s="25">
        <v>-143434422.19999999</v>
      </c>
      <c r="K127" s="26">
        <v>-20534306</v>
      </c>
      <c r="L127" s="25">
        <v>-602113</v>
      </c>
      <c r="M127" s="25">
        <v>-9467181</v>
      </c>
    </row>
    <row r="128" spans="1:13" x14ac:dyDescent="0.2">
      <c r="A128" s="15">
        <f t="shared" si="1"/>
        <v>120</v>
      </c>
      <c r="B128" s="23">
        <v>310247</v>
      </c>
      <c r="C128" s="21">
        <v>88645403000139</v>
      </c>
      <c r="D128" s="18" t="s">
        <v>125</v>
      </c>
      <c r="E128" s="18" t="s">
        <v>75</v>
      </c>
      <c r="F128" s="18" t="s">
        <v>777</v>
      </c>
      <c r="G128" s="18" t="s">
        <v>982</v>
      </c>
      <c r="H128" s="25">
        <v>174745133.30000001</v>
      </c>
      <c r="I128" s="25">
        <v>26863769</v>
      </c>
      <c r="J128" s="25">
        <v>-144437356.30000001</v>
      </c>
      <c r="K128" s="26">
        <v>-31957947</v>
      </c>
      <c r="L128" s="25">
        <v>-772841</v>
      </c>
      <c r="M128" s="25">
        <v>-27854591</v>
      </c>
    </row>
    <row r="129" spans="1:13" x14ac:dyDescent="0.2">
      <c r="A129" s="15">
        <f t="shared" si="1"/>
        <v>121</v>
      </c>
      <c r="B129" s="23">
        <v>373010</v>
      </c>
      <c r="C129" s="21">
        <v>2902680000164</v>
      </c>
      <c r="D129" s="18" t="s">
        <v>484</v>
      </c>
      <c r="E129" s="18" t="s">
        <v>75</v>
      </c>
      <c r="F129" s="18" t="s">
        <v>686</v>
      </c>
      <c r="G129" s="18" t="s">
        <v>976</v>
      </c>
      <c r="H129" s="25">
        <v>174213935.80000001</v>
      </c>
      <c r="I129" s="25">
        <v>477448</v>
      </c>
      <c r="J129" s="25">
        <v>-127071012.8</v>
      </c>
      <c r="K129" s="26">
        <v>-26918059</v>
      </c>
      <c r="L129" s="25">
        <v>-1614823</v>
      </c>
      <c r="M129" s="25">
        <v>-11773649</v>
      </c>
    </row>
    <row r="130" spans="1:13" x14ac:dyDescent="0.2">
      <c r="A130" s="15">
        <f t="shared" si="1"/>
        <v>122</v>
      </c>
      <c r="B130" s="23">
        <v>367397</v>
      </c>
      <c r="C130" s="21">
        <v>8707473000135</v>
      </c>
      <c r="D130" s="18" t="s">
        <v>462</v>
      </c>
      <c r="E130" s="18" t="s">
        <v>77</v>
      </c>
      <c r="F130" s="18" t="s">
        <v>943</v>
      </c>
      <c r="G130" s="18" t="s">
        <v>978</v>
      </c>
      <c r="H130" s="25">
        <v>173324568.5</v>
      </c>
      <c r="I130" s="25">
        <v>2117976</v>
      </c>
      <c r="J130" s="25">
        <v>-154645873.90000001</v>
      </c>
      <c r="K130" s="26">
        <v>-18702815</v>
      </c>
      <c r="L130" s="25">
        <v>-250241</v>
      </c>
      <c r="M130" s="25">
        <v>-2108994</v>
      </c>
    </row>
    <row r="131" spans="1:13" x14ac:dyDescent="0.2">
      <c r="A131" s="15">
        <f t="shared" si="1"/>
        <v>123</v>
      </c>
      <c r="B131" s="23">
        <v>411256</v>
      </c>
      <c r="C131" s="21">
        <v>3011072000122</v>
      </c>
      <c r="D131" s="18" t="s">
        <v>554</v>
      </c>
      <c r="E131" s="18" t="s">
        <v>75</v>
      </c>
      <c r="F131" s="18" t="s">
        <v>722</v>
      </c>
      <c r="G131" s="18" t="s">
        <v>977</v>
      </c>
      <c r="H131" s="25">
        <v>172921019.19999999</v>
      </c>
      <c r="I131" s="25">
        <v>4425883</v>
      </c>
      <c r="J131" s="25">
        <v>-150386600.30000001</v>
      </c>
      <c r="K131" s="26">
        <v>-14169881</v>
      </c>
      <c r="L131" s="25">
        <v>-3998990</v>
      </c>
      <c r="M131" s="25">
        <v>-5216261</v>
      </c>
    </row>
    <row r="132" spans="1:13" x14ac:dyDescent="0.2">
      <c r="A132" s="15">
        <f t="shared" si="1"/>
        <v>124</v>
      </c>
      <c r="B132" s="23">
        <v>344362</v>
      </c>
      <c r="C132" s="21">
        <v>96509690000188</v>
      </c>
      <c r="D132" s="18" t="s">
        <v>331</v>
      </c>
      <c r="E132" s="18" t="s">
        <v>75</v>
      </c>
      <c r="F132" s="18" t="s">
        <v>717</v>
      </c>
      <c r="G132" s="18" t="s">
        <v>977</v>
      </c>
      <c r="H132" s="25">
        <v>171767013.5</v>
      </c>
      <c r="I132" s="25">
        <v>3313774</v>
      </c>
      <c r="J132" s="25">
        <v>-135090342.5</v>
      </c>
      <c r="K132" s="26">
        <v>-11852664</v>
      </c>
      <c r="L132" s="25">
        <v>-1024748</v>
      </c>
      <c r="M132" s="25">
        <v>-8118481</v>
      </c>
    </row>
    <row r="133" spans="1:13" x14ac:dyDescent="0.2">
      <c r="A133" s="15">
        <f t="shared" si="1"/>
        <v>125</v>
      </c>
      <c r="B133" s="23">
        <v>342611</v>
      </c>
      <c r="C133" s="21">
        <v>49320799000192</v>
      </c>
      <c r="D133" s="18" t="s">
        <v>313</v>
      </c>
      <c r="E133" s="18" t="s">
        <v>88</v>
      </c>
      <c r="F133" s="18" t="s">
        <v>666</v>
      </c>
      <c r="G133" s="18" t="s">
        <v>977</v>
      </c>
      <c r="H133" s="25">
        <v>170556676.30000001</v>
      </c>
      <c r="I133" s="25">
        <v>100000</v>
      </c>
      <c r="J133" s="25">
        <v>-212753415.09999999</v>
      </c>
      <c r="K133" s="26">
        <v>-18368130</v>
      </c>
      <c r="L133" s="25">
        <v>0</v>
      </c>
      <c r="M133" s="25">
        <v>-6633317</v>
      </c>
    </row>
    <row r="134" spans="1:13" x14ac:dyDescent="0.2">
      <c r="A134" s="15">
        <f t="shared" si="1"/>
        <v>126</v>
      </c>
      <c r="B134" s="23">
        <v>337374</v>
      </c>
      <c r="C134" s="21">
        <v>5657234000120</v>
      </c>
      <c r="D134" s="18" t="s">
        <v>1035</v>
      </c>
      <c r="E134" s="18" t="s">
        <v>77</v>
      </c>
      <c r="F134" s="18" t="s">
        <v>700</v>
      </c>
      <c r="G134" s="18" t="s">
        <v>993</v>
      </c>
      <c r="H134" s="25">
        <v>169742962.09999999</v>
      </c>
      <c r="I134" s="25">
        <v>33115393</v>
      </c>
      <c r="J134" s="25">
        <v>-161161930.80000001</v>
      </c>
      <c r="K134" s="26">
        <v>-32161463</v>
      </c>
      <c r="L134" s="25">
        <v>-338758</v>
      </c>
      <c r="M134" s="25">
        <v>-9020299</v>
      </c>
    </row>
    <row r="135" spans="1:13" x14ac:dyDescent="0.2">
      <c r="A135" s="15">
        <f t="shared" si="1"/>
        <v>127</v>
      </c>
      <c r="B135" s="23">
        <v>385697</v>
      </c>
      <c r="C135" s="21">
        <v>5814777000103</v>
      </c>
      <c r="D135" s="18" t="s">
        <v>496</v>
      </c>
      <c r="E135" s="18" t="s">
        <v>88</v>
      </c>
      <c r="F135" s="18" t="s">
        <v>671</v>
      </c>
      <c r="G135" s="18" t="s">
        <v>983</v>
      </c>
      <c r="H135" s="25">
        <v>168149888.59999999</v>
      </c>
      <c r="I135" s="25">
        <v>18912183</v>
      </c>
      <c r="J135" s="25">
        <v>-159616407</v>
      </c>
      <c r="K135" s="26">
        <v>-35038235</v>
      </c>
      <c r="L135" s="25">
        <v>0</v>
      </c>
      <c r="M135" s="25">
        <v>219356</v>
      </c>
    </row>
    <row r="136" spans="1:13" x14ac:dyDescent="0.2">
      <c r="A136" s="15">
        <f t="shared" si="1"/>
        <v>128</v>
      </c>
      <c r="B136" s="23">
        <v>414450</v>
      </c>
      <c r="C136" s="21">
        <v>4800040000179</v>
      </c>
      <c r="D136" s="18" t="s">
        <v>581</v>
      </c>
      <c r="E136" s="18" t="s">
        <v>75</v>
      </c>
      <c r="F136" s="18" t="s">
        <v>733</v>
      </c>
      <c r="G136" s="18" t="s">
        <v>990</v>
      </c>
      <c r="H136" s="25">
        <v>167709820.09999999</v>
      </c>
      <c r="I136" s="25">
        <v>3229020</v>
      </c>
      <c r="J136" s="25">
        <v>-134787756</v>
      </c>
      <c r="K136" s="26">
        <v>-27689021</v>
      </c>
      <c r="L136" s="25">
        <v>-3040293</v>
      </c>
      <c r="M136" s="25">
        <v>-4728014</v>
      </c>
    </row>
    <row r="137" spans="1:13" x14ac:dyDescent="0.2">
      <c r="A137" s="15">
        <f t="shared" ref="A137:A200" si="2">ROW()-8</f>
        <v>129</v>
      </c>
      <c r="B137" s="23">
        <v>353663</v>
      </c>
      <c r="C137" s="21">
        <v>73967085000155</v>
      </c>
      <c r="D137" s="18" t="s">
        <v>391</v>
      </c>
      <c r="E137" s="18" t="s">
        <v>77</v>
      </c>
      <c r="F137" s="18" t="s">
        <v>785</v>
      </c>
      <c r="G137" s="18" t="s">
        <v>994</v>
      </c>
      <c r="H137" s="25">
        <v>167545166.69999999</v>
      </c>
      <c r="I137" s="25">
        <v>4155904</v>
      </c>
      <c r="J137" s="25">
        <v>-140443400.19999999</v>
      </c>
      <c r="K137" s="26">
        <v>-17313051</v>
      </c>
      <c r="L137" s="25">
        <v>-1578187</v>
      </c>
      <c r="M137" s="25">
        <v>-6375456</v>
      </c>
    </row>
    <row r="138" spans="1:13" x14ac:dyDescent="0.2">
      <c r="A138" s="15">
        <f t="shared" si="2"/>
        <v>130</v>
      </c>
      <c r="B138" s="23">
        <v>323268</v>
      </c>
      <c r="C138" s="21">
        <v>40853020000120</v>
      </c>
      <c r="D138" s="18" t="s">
        <v>209</v>
      </c>
      <c r="E138" s="18" t="s">
        <v>77</v>
      </c>
      <c r="F138" s="18" t="s">
        <v>772</v>
      </c>
      <c r="G138" s="18" t="s">
        <v>980</v>
      </c>
      <c r="H138" s="25">
        <v>165680947.30000001</v>
      </c>
      <c r="I138" s="25">
        <v>5049662</v>
      </c>
      <c r="J138" s="25">
        <v>-145154003.80000001</v>
      </c>
      <c r="K138" s="26">
        <v>-17631073</v>
      </c>
      <c r="L138" s="25">
        <v>-1182771</v>
      </c>
      <c r="M138" s="25">
        <v>-13330824</v>
      </c>
    </row>
    <row r="139" spans="1:13" x14ac:dyDescent="0.2">
      <c r="A139" s="15">
        <f t="shared" si="2"/>
        <v>131</v>
      </c>
      <c r="B139" s="23">
        <v>323993</v>
      </c>
      <c r="C139" s="21">
        <v>28806545000109</v>
      </c>
      <c r="D139" s="18" t="s">
        <v>1014</v>
      </c>
      <c r="E139" s="18" t="s">
        <v>77</v>
      </c>
      <c r="F139" s="18" t="s">
        <v>754</v>
      </c>
      <c r="G139" s="18" t="s">
        <v>976</v>
      </c>
      <c r="H139" s="25">
        <v>165617115.19999999</v>
      </c>
      <c r="I139" s="25">
        <v>19443091</v>
      </c>
      <c r="J139" s="25">
        <v>-138450534.59999999</v>
      </c>
      <c r="K139" s="26">
        <v>-16921600</v>
      </c>
      <c r="L139" s="25">
        <v>-615507</v>
      </c>
      <c r="M139" s="25">
        <v>-24702262</v>
      </c>
    </row>
    <row r="140" spans="1:13" x14ac:dyDescent="0.2">
      <c r="A140" s="15">
        <f t="shared" si="2"/>
        <v>132</v>
      </c>
      <c r="B140" s="23">
        <v>414492</v>
      </c>
      <c r="C140" s="21">
        <v>4558034000157</v>
      </c>
      <c r="D140" s="18" t="s">
        <v>582</v>
      </c>
      <c r="E140" s="18" t="s">
        <v>75</v>
      </c>
      <c r="F140" s="18" t="s">
        <v>666</v>
      </c>
      <c r="G140" s="18" t="s">
        <v>977</v>
      </c>
      <c r="H140" s="25">
        <v>163668450.59999999</v>
      </c>
      <c r="I140" s="25">
        <v>1233165</v>
      </c>
      <c r="J140" s="25">
        <v>-124009977.5</v>
      </c>
      <c r="K140" s="26">
        <v>-32615869</v>
      </c>
      <c r="L140" s="25">
        <v>0</v>
      </c>
      <c r="M140" s="25">
        <v>-11624443</v>
      </c>
    </row>
    <row r="141" spans="1:13" x14ac:dyDescent="0.2">
      <c r="A141" s="15">
        <f t="shared" si="2"/>
        <v>133</v>
      </c>
      <c r="B141" s="23">
        <v>407011</v>
      </c>
      <c r="C141" s="21">
        <v>2009924000184</v>
      </c>
      <c r="D141" s="18" t="s">
        <v>527</v>
      </c>
      <c r="E141" s="18" t="s">
        <v>75</v>
      </c>
      <c r="F141" s="18" t="s">
        <v>664</v>
      </c>
      <c r="G141" s="18" t="s">
        <v>977</v>
      </c>
      <c r="H141" s="25">
        <v>162849926.69999999</v>
      </c>
      <c r="I141" s="25">
        <v>7202146</v>
      </c>
      <c r="J141" s="25">
        <v>-153993141.90000001</v>
      </c>
      <c r="K141" s="26">
        <v>-17077551</v>
      </c>
      <c r="L141" s="25">
        <v>0</v>
      </c>
      <c r="M141" s="25">
        <v>-2226596</v>
      </c>
    </row>
    <row r="142" spans="1:13" x14ac:dyDescent="0.2">
      <c r="A142" s="15">
        <f t="shared" si="2"/>
        <v>134</v>
      </c>
      <c r="B142" s="23">
        <v>349712</v>
      </c>
      <c r="C142" s="21">
        <v>77781706000162</v>
      </c>
      <c r="D142" s="18" t="s">
        <v>364</v>
      </c>
      <c r="E142" s="18" t="s">
        <v>77</v>
      </c>
      <c r="F142" s="18" t="s">
        <v>684</v>
      </c>
      <c r="G142" s="18" t="s">
        <v>981</v>
      </c>
      <c r="H142" s="25">
        <v>162553692.80000001</v>
      </c>
      <c r="I142" s="25">
        <v>26364745</v>
      </c>
      <c r="J142" s="25">
        <v>-130799614</v>
      </c>
      <c r="K142" s="26">
        <v>-19872206</v>
      </c>
      <c r="L142" s="25">
        <v>-674495</v>
      </c>
      <c r="M142" s="25">
        <v>-35973628</v>
      </c>
    </row>
    <row r="143" spans="1:13" x14ac:dyDescent="0.2">
      <c r="A143" s="15">
        <f t="shared" si="2"/>
        <v>135</v>
      </c>
      <c r="B143" s="23">
        <v>354295</v>
      </c>
      <c r="C143" s="21">
        <v>85283299000191</v>
      </c>
      <c r="D143" s="18" t="s">
        <v>397</v>
      </c>
      <c r="E143" s="18" t="s">
        <v>77</v>
      </c>
      <c r="F143" s="18" t="s">
        <v>782</v>
      </c>
      <c r="G143" s="18" t="s">
        <v>987</v>
      </c>
      <c r="H143" s="25">
        <v>157793857.59999999</v>
      </c>
      <c r="I143" s="25">
        <v>36547689</v>
      </c>
      <c r="J143" s="25">
        <v>-114052967.09999999</v>
      </c>
      <c r="K143" s="26">
        <v>-16414995</v>
      </c>
      <c r="L143" s="25">
        <v>-440114</v>
      </c>
      <c r="M143" s="25">
        <v>-38934955</v>
      </c>
    </row>
    <row r="144" spans="1:13" x14ac:dyDescent="0.2">
      <c r="A144" s="15">
        <f t="shared" si="2"/>
        <v>136</v>
      </c>
      <c r="B144" s="23">
        <v>342556</v>
      </c>
      <c r="C144" s="21">
        <v>87547444000120</v>
      </c>
      <c r="D144" s="18" t="s">
        <v>312</v>
      </c>
      <c r="E144" s="18" t="s">
        <v>108</v>
      </c>
      <c r="F144" s="18" t="s">
        <v>884</v>
      </c>
      <c r="G144" s="18" t="s">
        <v>982</v>
      </c>
      <c r="H144" s="25">
        <v>157108547.30000001</v>
      </c>
      <c r="I144" s="25">
        <v>92135844</v>
      </c>
      <c r="J144" s="25">
        <v>-118005893.40000001</v>
      </c>
      <c r="K144" s="26">
        <v>-8150384</v>
      </c>
      <c r="L144" s="25">
        <v>-1449895</v>
      </c>
      <c r="M144" s="25">
        <v>-114014521</v>
      </c>
    </row>
    <row r="145" spans="1:13" x14ac:dyDescent="0.2">
      <c r="A145" s="15">
        <f t="shared" si="2"/>
        <v>137</v>
      </c>
      <c r="B145" s="23">
        <v>333662</v>
      </c>
      <c r="C145" s="21">
        <v>15395999000192</v>
      </c>
      <c r="D145" s="18" t="s">
        <v>263</v>
      </c>
      <c r="E145" s="18" t="s">
        <v>77</v>
      </c>
      <c r="F145" s="18" t="s">
        <v>679</v>
      </c>
      <c r="G145" s="18" t="s">
        <v>988</v>
      </c>
      <c r="H145" s="25">
        <v>155246906.09999999</v>
      </c>
      <c r="I145" s="25">
        <v>2904122</v>
      </c>
      <c r="J145" s="25">
        <v>-132088869.09999999</v>
      </c>
      <c r="K145" s="26">
        <v>-17765704</v>
      </c>
      <c r="L145" s="25">
        <v>-312639</v>
      </c>
      <c r="M145" s="25">
        <v>-4606369</v>
      </c>
    </row>
    <row r="146" spans="1:13" x14ac:dyDescent="0.2">
      <c r="A146" s="15">
        <f t="shared" si="2"/>
        <v>138</v>
      </c>
      <c r="B146" s="23">
        <v>317233</v>
      </c>
      <c r="C146" s="21">
        <v>42160192000143</v>
      </c>
      <c r="D146" s="18" t="s">
        <v>178</v>
      </c>
      <c r="E146" s="18" t="s">
        <v>88</v>
      </c>
      <c r="F146" s="18" t="s">
        <v>667</v>
      </c>
      <c r="G146" s="18" t="s">
        <v>980</v>
      </c>
      <c r="H146" s="25">
        <v>153366817.40000001</v>
      </c>
      <c r="I146" s="25">
        <v>6562722</v>
      </c>
      <c r="J146" s="25">
        <v>-137120869.40000001</v>
      </c>
      <c r="K146" s="26">
        <v>-13929068</v>
      </c>
      <c r="L146" s="25">
        <v>0</v>
      </c>
      <c r="M146" s="25">
        <v>-4485425</v>
      </c>
    </row>
    <row r="147" spans="1:13" x14ac:dyDescent="0.2">
      <c r="A147" s="15">
        <f t="shared" si="2"/>
        <v>139</v>
      </c>
      <c r="B147" s="23">
        <v>360481</v>
      </c>
      <c r="C147" s="21">
        <v>45999141000106</v>
      </c>
      <c r="D147" s="18" t="s">
        <v>433</v>
      </c>
      <c r="E147" s="18" t="s">
        <v>75</v>
      </c>
      <c r="F147" s="18" t="s">
        <v>722</v>
      </c>
      <c r="G147" s="18" t="s">
        <v>977</v>
      </c>
      <c r="H147" s="25">
        <v>152519633.80000001</v>
      </c>
      <c r="I147" s="25">
        <v>2236061</v>
      </c>
      <c r="J147" s="25">
        <v>-146077474.19999999</v>
      </c>
      <c r="K147" s="26">
        <v>-11135735</v>
      </c>
      <c r="L147" s="25">
        <v>0</v>
      </c>
      <c r="M147" s="25">
        <v>-1982045</v>
      </c>
    </row>
    <row r="148" spans="1:13" x14ac:dyDescent="0.2">
      <c r="A148" s="15">
        <f t="shared" si="2"/>
        <v>140</v>
      </c>
      <c r="B148" s="23">
        <v>411752</v>
      </c>
      <c r="C148" s="21">
        <v>3849449000117</v>
      </c>
      <c r="D148" s="18" t="s">
        <v>556</v>
      </c>
      <c r="E148" s="18" t="s">
        <v>75</v>
      </c>
      <c r="F148" s="18" t="s">
        <v>666</v>
      </c>
      <c r="G148" s="18" t="s">
        <v>977</v>
      </c>
      <c r="H148" s="25">
        <v>150569412.40000001</v>
      </c>
      <c r="I148" s="25">
        <v>34275</v>
      </c>
      <c r="J148" s="25">
        <v>-150475344.40000001</v>
      </c>
      <c r="K148" s="26">
        <v>-7639821</v>
      </c>
      <c r="L148" s="25">
        <v>-350380</v>
      </c>
      <c r="M148" s="25">
        <v>-671847</v>
      </c>
    </row>
    <row r="149" spans="1:13" x14ac:dyDescent="0.2">
      <c r="A149" s="15">
        <f t="shared" si="2"/>
        <v>141</v>
      </c>
      <c r="B149" s="23">
        <v>419010</v>
      </c>
      <c r="C149" s="21">
        <v>3518900000113</v>
      </c>
      <c r="D149" s="18" t="s">
        <v>634</v>
      </c>
      <c r="E149" s="18" t="s">
        <v>88</v>
      </c>
      <c r="F149" s="18" t="s">
        <v>668</v>
      </c>
      <c r="G149" s="18" t="s">
        <v>981</v>
      </c>
      <c r="H149" s="25">
        <v>149429759.90000001</v>
      </c>
      <c r="I149" s="25">
        <v>11799626</v>
      </c>
      <c r="J149" s="25">
        <v>-154248481.69999999</v>
      </c>
      <c r="K149" s="26">
        <v>-12539260</v>
      </c>
      <c r="L149" s="25">
        <v>0</v>
      </c>
      <c r="M149" s="25">
        <v>-12899566</v>
      </c>
    </row>
    <row r="150" spans="1:13" x14ac:dyDescent="0.2">
      <c r="A150" s="15">
        <f t="shared" si="2"/>
        <v>142</v>
      </c>
      <c r="B150" s="23">
        <v>366561</v>
      </c>
      <c r="C150" s="21">
        <v>2849393000138</v>
      </c>
      <c r="D150" s="18" t="s">
        <v>460</v>
      </c>
      <c r="E150" s="18" t="s">
        <v>75</v>
      </c>
      <c r="F150" s="18" t="s">
        <v>665</v>
      </c>
      <c r="G150" s="18" t="s">
        <v>977</v>
      </c>
      <c r="H150" s="25">
        <v>148612172.80000001</v>
      </c>
      <c r="I150" s="25">
        <v>296327</v>
      </c>
      <c r="J150" s="25">
        <v>-130906308.90000001</v>
      </c>
      <c r="K150" s="26">
        <v>-8800048</v>
      </c>
      <c r="L150" s="25">
        <v>-817034</v>
      </c>
      <c r="M150" s="25">
        <v>-2113206</v>
      </c>
    </row>
    <row r="151" spans="1:13" x14ac:dyDescent="0.2">
      <c r="A151" s="15">
        <f t="shared" si="2"/>
        <v>143</v>
      </c>
      <c r="B151" s="23">
        <v>357511</v>
      </c>
      <c r="C151" s="21">
        <v>361325000108</v>
      </c>
      <c r="D151" s="18" t="s">
        <v>417</v>
      </c>
      <c r="E151" s="18" t="s">
        <v>75</v>
      </c>
      <c r="F151" s="18" t="s">
        <v>781</v>
      </c>
      <c r="G151" s="18" t="s">
        <v>999</v>
      </c>
      <c r="H151" s="25">
        <v>147405723.69999999</v>
      </c>
      <c r="I151" s="25">
        <v>1179764</v>
      </c>
      <c r="J151" s="25">
        <v>-107427358.3</v>
      </c>
      <c r="K151" s="26">
        <v>-23007754</v>
      </c>
      <c r="L151" s="25">
        <v>-5295649</v>
      </c>
      <c r="M151" s="25">
        <v>-5339247</v>
      </c>
    </row>
    <row r="152" spans="1:13" x14ac:dyDescent="0.2">
      <c r="A152" s="15">
        <f t="shared" si="2"/>
        <v>144</v>
      </c>
      <c r="B152" s="23">
        <v>386588</v>
      </c>
      <c r="C152" s="21">
        <v>42892281000184</v>
      </c>
      <c r="D152" s="18" t="s">
        <v>497</v>
      </c>
      <c r="E152" s="18" t="s">
        <v>77</v>
      </c>
      <c r="F152" s="18" t="s">
        <v>810</v>
      </c>
      <c r="G152" s="18" t="s">
        <v>992</v>
      </c>
      <c r="H152" s="25">
        <v>145023996.19999999</v>
      </c>
      <c r="I152" s="25">
        <v>16696690</v>
      </c>
      <c r="J152" s="25">
        <v>-98135041.760000005</v>
      </c>
      <c r="K152" s="26">
        <v>-13411272</v>
      </c>
      <c r="L152" s="25">
        <v>-702385</v>
      </c>
      <c r="M152" s="25">
        <v>-35426224</v>
      </c>
    </row>
    <row r="153" spans="1:13" x14ac:dyDescent="0.2">
      <c r="A153" s="15">
        <f t="shared" si="2"/>
        <v>145</v>
      </c>
      <c r="B153" s="23">
        <v>339636</v>
      </c>
      <c r="C153" s="21">
        <v>397695000197</v>
      </c>
      <c r="D153" s="18" t="s">
        <v>296</v>
      </c>
      <c r="E153" s="18" t="s">
        <v>88</v>
      </c>
      <c r="F153" s="18" t="s">
        <v>686</v>
      </c>
      <c r="G153" s="18" t="s">
        <v>976</v>
      </c>
      <c r="H153" s="25">
        <v>142126237</v>
      </c>
      <c r="I153" s="25">
        <v>7382686</v>
      </c>
      <c r="J153" s="25">
        <v>-127602457.2</v>
      </c>
      <c r="K153" s="26">
        <v>-23708221</v>
      </c>
      <c r="L153" s="25">
        <v>0</v>
      </c>
      <c r="M153" s="25">
        <v>-1078524</v>
      </c>
    </row>
    <row r="154" spans="1:13" x14ac:dyDescent="0.2">
      <c r="A154" s="15">
        <f t="shared" si="2"/>
        <v>146</v>
      </c>
      <c r="B154" s="23">
        <v>420077</v>
      </c>
      <c r="C154" s="21">
        <v>60961422000155</v>
      </c>
      <c r="D154" s="18" t="s">
        <v>652</v>
      </c>
      <c r="E154" s="18" t="s">
        <v>88</v>
      </c>
      <c r="F154" s="18" t="s">
        <v>666</v>
      </c>
      <c r="G154" s="18" t="s">
        <v>977</v>
      </c>
      <c r="H154" s="25">
        <v>141148495.69999999</v>
      </c>
      <c r="I154" s="25">
        <v>225311837</v>
      </c>
      <c r="J154" s="25">
        <v>-134608201.69999999</v>
      </c>
      <c r="K154" s="26">
        <v>-16437246</v>
      </c>
      <c r="L154" s="25">
        <v>0</v>
      </c>
      <c r="M154" s="25">
        <v>-220521136</v>
      </c>
    </row>
    <row r="155" spans="1:13" x14ac:dyDescent="0.2">
      <c r="A155" s="15">
        <f t="shared" si="2"/>
        <v>147</v>
      </c>
      <c r="B155" s="23">
        <v>327417</v>
      </c>
      <c r="C155" s="21">
        <v>59847780000152</v>
      </c>
      <c r="D155" s="18" t="s">
        <v>234</v>
      </c>
      <c r="E155" s="18" t="s">
        <v>75</v>
      </c>
      <c r="F155" s="18" t="s">
        <v>665</v>
      </c>
      <c r="G155" s="18" t="s">
        <v>977</v>
      </c>
      <c r="H155" s="25">
        <v>140944038.09999999</v>
      </c>
      <c r="I155" s="25">
        <v>1703584</v>
      </c>
      <c r="J155" s="25">
        <v>-117759127.8</v>
      </c>
      <c r="K155" s="26">
        <v>-13766440</v>
      </c>
      <c r="L155" s="25">
        <v>-3452766</v>
      </c>
      <c r="M155" s="25">
        <v>-6037330</v>
      </c>
    </row>
    <row r="156" spans="1:13" x14ac:dyDescent="0.2">
      <c r="A156" s="15">
        <f t="shared" si="2"/>
        <v>148</v>
      </c>
      <c r="B156" s="23">
        <v>368849</v>
      </c>
      <c r="C156" s="21">
        <v>49364193000159</v>
      </c>
      <c r="D156" s="18" t="s">
        <v>466</v>
      </c>
      <c r="E156" s="18" t="s">
        <v>75</v>
      </c>
      <c r="F156" s="18" t="s">
        <v>697</v>
      </c>
      <c r="G156" s="18" t="s">
        <v>977</v>
      </c>
      <c r="H156" s="25">
        <v>140857701.19999999</v>
      </c>
      <c r="I156" s="25">
        <v>0</v>
      </c>
      <c r="J156" s="25">
        <v>-122297564.40000001</v>
      </c>
      <c r="K156" s="26">
        <v>-10137031</v>
      </c>
      <c r="L156" s="25">
        <v>-6538018</v>
      </c>
      <c r="M156" s="25">
        <v>-1224191</v>
      </c>
    </row>
    <row r="157" spans="1:13" x14ac:dyDescent="0.2">
      <c r="A157" s="15">
        <f t="shared" si="2"/>
        <v>149</v>
      </c>
      <c r="B157" s="23">
        <v>301574</v>
      </c>
      <c r="C157" s="21">
        <v>50480953000172</v>
      </c>
      <c r="D157" s="18" t="s">
        <v>82</v>
      </c>
      <c r="E157" s="18" t="s">
        <v>77</v>
      </c>
      <c r="F157" s="18" t="s">
        <v>741</v>
      </c>
      <c r="G157" s="18" t="s">
        <v>977</v>
      </c>
      <c r="H157" s="25">
        <v>140428367</v>
      </c>
      <c r="I157" s="25">
        <v>16671884</v>
      </c>
      <c r="J157" s="25">
        <v>-114920856.5</v>
      </c>
      <c r="K157" s="26">
        <v>-18529623</v>
      </c>
      <c r="L157" s="25">
        <v>-240652</v>
      </c>
      <c r="M157" s="25">
        <v>-14815116</v>
      </c>
    </row>
    <row r="158" spans="1:13" x14ac:dyDescent="0.2">
      <c r="A158" s="15">
        <f t="shared" si="2"/>
        <v>150</v>
      </c>
      <c r="B158" s="23">
        <v>884</v>
      </c>
      <c r="C158" s="21">
        <v>4463083000106</v>
      </c>
      <c r="D158" s="18" t="s">
        <v>1008</v>
      </c>
      <c r="E158" s="18" t="s">
        <v>1003</v>
      </c>
      <c r="F158" s="18" t="s">
        <v>666</v>
      </c>
      <c r="G158" s="18" t="s">
        <v>977</v>
      </c>
      <c r="H158" s="25">
        <v>139996616</v>
      </c>
      <c r="I158" s="25">
        <v>1514439</v>
      </c>
      <c r="J158" s="25">
        <v>-167939198</v>
      </c>
      <c r="K158" s="26">
        <v>-26712440</v>
      </c>
      <c r="L158" s="25">
        <v>-153381</v>
      </c>
      <c r="M158" s="25">
        <v>-17766502</v>
      </c>
    </row>
    <row r="159" spans="1:13" x14ac:dyDescent="0.2">
      <c r="A159" s="15">
        <f t="shared" si="2"/>
        <v>151</v>
      </c>
      <c r="B159" s="23">
        <v>350141</v>
      </c>
      <c r="C159" s="21">
        <v>76717040000110</v>
      </c>
      <c r="D159" s="18" t="s">
        <v>366</v>
      </c>
      <c r="E159" s="18" t="s">
        <v>75</v>
      </c>
      <c r="F159" s="18" t="s">
        <v>668</v>
      </c>
      <c r="G159" s="18" t="s">
        <v>981</v>
      </c>
      <c r="H159" s="25">
        <v>139748489.69999999</v>
      </c>
      <c r="I159" s="25">
        <v>3399879</v>
      </c>
      <c r="J159" s="25">
        <v>-112554160</v>
      </c>
      <c r="K159" s="26">
        <v>-17827906</v>
      </c>
      <c r="L159" s="25">
        <v>-1712172</v>
      </c>
      <c r="M159" s="25">
        <v>-4238376</v>
      </c>
    </row>
    <row r="160" spans="1:13" x14ac:dyDescent="0.2">
      <c r="A160" s="15">
        <f t="shared" si="2"/>
        <v>152</v>
      </c>
      <c r="B160" s="23">
        <v>358088</v>
      </c>
      <c r="C160" s="21">
        <v>53678264000165</v>
      </c>
      <c r="D160" s="18" t="s">
        <v>419</v>
      </c>
      <c r="E160" s="18" t="s">
        <v>77</v>
      </c>
      <c r="F160" s="18" t="s">
        <v>753</v>
      </c>
      <c r="G160" s="18" t="s">
        <v>977</v>
      </c>
      <c r="H160" s="25">
        <v>139137894.40000001</v>
      </c>
      <c r="I160" s="25">
        <v>9277679</v>
      </c>
      <c r="J160" s="25">
        <v>-110818522.5</v>
      </c>
      <c r="K160" s="26">
        <v>-13205011</v>
      </c>
      <c r="L160" s="25">
        <v>-583495</v>
      </c>
      <c r="M160" s="25">
        <v>-16041685</v>
      </c>
    </row>
    <row r="161" spans="1:13" x14ac:dyDescent="0.2">
      <c r="A161" s="15">
        <f t="shared" si="2"/>
        <v>153</v>
      </c>
      <c r="B161" s="23">
        <v>342807</v>
      </c>
      <c r="C161" s="21">
        <v>21575709000195</v>
      </c>
      <c r="D161" s="18" t="s">
        <v>314</v>
      </c>
      <c r="E161" s="18" t="s">
        <v>108</v>
      </c>
      <c r="F161" s="18" t="s">
        <v>692</v>
      </c>
      <c r="G161" s="18" t="s">
        <v>992</v>
      </c>
      <c r="H161" s="25">
        <v>138293807.5</v>
      </c>
      <c r="I161" s="25">
        <v>82878599</v>
      </c>
      <c r="J161" s="25">
        <v>-88673879.950000003</v>
      </c>
      <c r="K161" s="26">
        <v>-39672222</v>
      </c>
      <c r="L161" s="25">
        <v>-1401251</v>
      </c>
      <c r="M161" s="25">
        <v>-88863112</v>
      </c>
    </row>
    <row r="162" spans="1:13" x14ac:dyDescent="0.2">
      <c r="A162" s="15">
        <f t="shared" si="2"/>
        <v>154</v>
      </c>
      <c r="B162" s="23">
        <v>348082</v>
      </c>
      <c r="C162" s="21">
        <v>54012406000113</v>
      </c>
      <c r="D162" s="18" t="s">
        <v>1031</v>
      </c>
      <c r="E162" s="18" t="s">
        <v>77</v>
      </c>
      <c r="F162" s="18" t="s">
        <v>849</v>
      </c>
      <c r="G162" s="18" t="s">
        <v>977</v>
      </c>
      <c r="H162" s="25">
        <v>137742206.30000001</v>
      </c>
      <c r="I162" s="25">
        <v>21691985</v>
      </c>
      <c r="J162" s="25">
        <v>-110816193.09999999</v>
      </c>
      <c r="K162" s="26">
        <v>-15262139</v>
      </c>
      <c r="L162" s="25">
        <v>-89131</v>
      </c>
      <c r="M162" s="25">
        <v>-21027331</v>
      </c>
    </row>
    <row r="163" spans="1:13" x14ac:dyDescent="0.2">
      <c r="A163" s="15">
        <f t="shared" si="2"/>
        <v>155</v>
      </c>
      <c r="B163" s="23">
        <v>337510</v>
      </c>
      <c r="C163" s="21">
        <v>1892976000189</v>
      </c>
      <c r="D163" s="18" t="s">
        <v>289</v>
      </c>
      <c r="E163" s="18" t="s">
        <v>75</v>
      </c>
      <c r="F163" s="18" t="s">
        <v>781</v>
      </c>
      <c r="G163" s="18" t="s">
        <v>999</v>
      </c>
      <c r="H163" s="25">
        <v>135768326.5</v>
      </c>
      <c r="I163" s="25">
        <v>1508313</v>
      </c>
      <c r="J163" s="25">
        <v>-93320124.290000007</v>
      </c>
      <c r="K163" s="26">
        <v>-20408102</v>
      </c>
      <c r="L163" s="25">
        <v>-4008322</v>
      </c>
      <c r="M163" s="25">
        <v>-4708500</v>
      </c>
    </row>
    <row r="164" spans="1:13" x14ac:dyDescent="0.2">
      <c r="A164" s="15">
        <f t="shared" si="2"/>
        <v>156</v>
      </c>
      <c r="B164" s="23">
        <v>367087</v>
      </c>
      <c r="C164" s="21">
        <v>87158507000156</v>
      </c>
      <c r="D164" s="18" t="s">
        <v>1091</v>
      </c>
      <c r="E164" s="18" t="s">
        <v>77</v>
      </c>
      <c r="F164" s="18" t="s">
        <v>669</v>
      </c>
      <c r="G164" s="18" t="s">
        <v>982</v>
      </c>
      <c r="H164" s="25">
        <v>134784028</v>
      </c>
      <c r="I164" s="25">
        <v>123945087</v>
      </c>
      <c r="J164" s="25">
        <v>-99679905.430000007</v>
      </c>
      <c r="K164" s="26">
        <v>-21446112</v>
      </c>
      <c r="L164" s="25">
        <v>-54999</v>
      </c>
      <c r="M164" s="25">
        <v>-141090162</v>
      </c>
    </row>
    <row r="165" spans="1:13" x14ac:dyDescent="0.2">
      <c r="A165" s="15">
        <f t="shared" si="2"/>
        <v>157</v>
      </c>
      <c r="B165" s="23">
        <v>369411</v>
      </c>
      <c r="C165" s="21">
        <v>51093193000103</v>
      </c>
      <c r="D165" s="18" t="s">
        <v>471</v>
      </c>
      <c r="E165" s="18" t="s">
        <v>77</v>
      </c>
      <c r="F165" s="18" t="s">
        <v>735</v>
      </c>
      <c r="G165" s="18" t="s">
        <v>977</v>
      </c>
      <c r="H165" s="25">
        <v>134530504.40000001</v>
      </c>
      <c r="I165" s="25">
        <v>46689900</v>
      </c>
      <c r="J165" s="25">
        <v>-114062311.90000001</v>
      </c>
      <c r="K165" s="26">
        <v>-16928275</v>
      </c>
      <c r="L165" s="25">
        <v>-206249</v>
      </c>
      <c r="M165" s="25">
        <v>-36646809</v>
      </c>
    </row>
    <row r="166" spans="1:13" x14ac:dyDescent="0.2">
      <c r="A166" s="15">
        <f t="shared" si="2"/>
        <v>158</v>
      </c>
      <c r="B166" s="23">
        <v>309907</v>
      </c>
      <c r="C166" s="21">
        <v>37313475000148</v>
      </c>
      <c r="D166" s="18" t="s">
        <v>1262</v>
      </c>
      <c r="E166" s="18" t="s">
        <v>77</v>
      </c>
      <c r="F166" s="18" t="s">
        <v>1263</v>
      </c>
      <c r="G166" s="18" t="s">
        <v>1000</v>
      </c>
      <c r="H166" s="25">
        <v>132400969.09999999</v>
      </c>
      <c r="I166" s="25">
        <v>9761942</v>
      </c>
      <c r="J166" s="25">
        <v>-101821666.7</v>
      </c>
      <c r="K166" s="26">
        <v>-12299425</v>
      </c>
      <c r="L166" s="25">
        <v>-575482</v>
      </c>
      <c r="M166" s="25">
        <v>-18477913</v>
      </c>
    </row>
    <row r="167" spans="1:13" x14ac:dyDescent="0.2">
      <c r="A167" s="15">
        <f t="shared" si="2"/>
        <v>159</v>
      </c>
      <c r="B167" s="23">
        <v>382540</v>
      </c>
      <c r="C167" s="21">
        <v>31240963000196</v>
      </c>
      <c r="D167" s="18" t="s">
        <v>490</v>
      </c>
      <c r="E167" s="18" t="s">
        <v>75</v>
      </c>
      <c r="F167" s="18" t="s">
        <v>686</v>
      </c>
      <c r="G167" s="18" t="s">
        <v>976</v>
      </c>
      <c r="H167" s="25">
        <v>131040100.8</v>
      </c>
      <c r="I167" s="25">
        <v>58815963</v>
      </c>
      <c r="J167" s="25">
        <v>-56228184.539999999</v>
      </c>
      <c r="K167" s="26">
        <v>-29785808</v>
      </c>
      <c r="L167" s="25">
        <v>0</v>
      </c>
      <c r="M167" s="25">
        <v>-83401891</v>
      </c>
    </row>
    <row r="168" spans="1:13" x14ac:dyDescent="0.2">
      <c r="A168" s="15">
        <f t="shared" si="2"/>
        <v>160</v>
      </c>
      <c r="B168" s="23">
        <v>354511</v>
      </c>
      <c r="C168" s="21">
        <v>2774736000142</v>
      </c>
      <c r="D168" s="18" t="s">
        <v>398</v>
      </c>
      <c r="E168" s="18" t="s">
        <v>75</v>
      </c>
      <c r="F168" s="18" t="s">
        <v>686</v>
      </c>
      <c r="G168" s="18" t="s">
        <v>976</v>
      </c>
      <c r="H168" s="25">
        <v>130353477.5</v>
      </c>
      <c r="I168" s="25">
        <v>1494335</v>
      </c>
      <c r="J168" s="25">
        <v>-104623650.40000001</v>
      </c>
      <c r="K168" s="26">
        <v>-7956324</v>
      </c>
      <c r="L168" s="25">
        <v>-1551544</v>
      </c>
      <c r="M168" s="25">
        <v>-9030724</v>
      </c>
    </row>
    <row r="169" spans="1:13" x14ac:dyDescent="0.2">
      <c r="A169" s="15">
        <f t="shared" si="2"/>
        <v>161</v>
      </c>
      <c r="B169" s="23">
        <v>306762</v>
      </c>
      <c r="C169" s="21">
        <v>2322043000119</v>
      </c>
      <c r="D169" s="18" t="s">
        <v>113</v>
      </c>
      <c r="E169" s="18" t="s">
        <v>77</v>
      </c>
      <c r="F169" s="18" t="s">
        <v>804</v>
      </c>
      <c r="G169" s="18" t="s">
        <v>977</v>
      </c>
      <c r="H169" s="25">
        <v>128433046.09999999</v>
      </c>
      <c r="I169" s="25">
        <v>9810170</v>
      </c>
      <c r="J169" s="25">
        <v>-93389618.170000002</v>
      </c>
      <c r="K169" s="26">
        <v>-11877295</v>
      </c>
      <c r="L169" s="25">
        <v>-164289</v>
      </c>
      <c r="M169" s="25">
        <v>-17713254</v>
      </c>
    </row>
    <row r="170" spans="1:13" x14ac:dyDescent="0.2">
      <c r="A170" s="15">
        <f t="shared" si="2"/>
        <v>162</v>
      </c>
      <c r="B170" s="23">
        <v>307319</v>
      </c>
      <c r="C170" s="21">
        <v>2315431000172</v>
      </c>
      <c r="D170" s="18" t="s">
        <v>116</v>
      </c>
      <c r="E170" s="18" t="s">
        <v>88</v>
      </c>
      <c r="F170" s="18" t="s">
        <v>669</v>
      </c>
      <c r="G170" s="18" t="s">
        <v>982</v>
      </c>
      <c r="H170" s="25">
        <v>127452266.2</v>
      </c>
      <c r="I170" s="25">
        <v>38659175</v>
      </c>
      <c r="J170" s="25">
        <v>-99663786.980000004</v>
      </c>
      <c r="K170" s="26">
        <v>-14692521</v>
      </c>
      <c r="L170" s="25">
        <v>0</v>
      </c>
      <c r="M170" s="25">
        <v>-27172204</v>
      </c>
    </row>
    <row r="171" spans="1:13" x14ac:dyDescent="0.2">
      <c r="A171" s="15">
        <f t="shared" si="2"/>
        <v>163</v>
      </c>
      <c r="B171" s="23">
        <v>304883</v>
      </c>
      <c r="C171" s="21">
        <v>45425899000122</v>
      </c>
      <c r="D171" s="18" t="s">
        <v>101</v>
      </c>
      <c r="E171" s="18" t="s">
        <v>77</v>
      </c>
      <c r="F171" s="18" t="s">
        <v>716</v>
      </c>
      <c r="G171" s="18" t="s">
        <v>977</v>
      </c>
      <c r="H171" s="25">
        <v>126519778.8</v>
      </c>
      <c r="I171" s="25">
        <v>7888726</v>
      </c>
      <c r="J171" s="25">
        <v>-92523951.280000001</v>
      </c>
      <c r="K171" s="26">
        <v>-16217168</v>
      </c>
      <c r="L171" s="25">
        <v>-29990</v>
      </c>
      <c r="M171" s="25">
        <v>-12349626</v>
      </c>
    </row>
    <row r="172" spans="1:13" x14ac:dyDescent="0.2">
      <c r="A172" s="15">
        <f t="shared" si="2"/>
        <v>164</v>
      </c>
      <c r="B172" s="23">
        <v>319384</v>
      </c>
      <c r="C172" s="21">
        <v>87607149000111</v>
      </c>
      <c r="D172" s="18" t="s">
        <v>188</v>
      </c>
      <c r="E172" s="18" t="s">
        <v>77</v>
      </c>
      <c r="F172" s="18" t="s">
        <v>841</v>
      </c>
      <c r="G172" s="18" t="s">
        <v>982</v>
      </c>
      <c r="H172" s="25">
        <v>126128123.7</v>
      </c>
      <c r="I172" s="25">
        <v>6818688</v>
      </c>
      <c r="J172" s="25">
        <v>-113105547.40000001</v>
      </c>
      <c r="K172" s="26">
        <v>-9744079</v>
      </c>
      <c r="L172" s="25">
        <v>-137868</v>
      </c>
      <c r="M172" s="25">
        <v>-5287626</v>
      </c>
    </row>
    <row r="173" spans="1:13" x14ac:dyDescent="0.2">
      <c r="A173" s="15">
        <f t="shared" si="2"/>
        <v>165</v>
      </c>
      <c r="B173" s="23">
        <v>349682</v>
      </c>
      <c r="C173" s="21">
        <v>1387625000110</v>
      </c>
      <c r="D173" s="18" t="s">
        <v>363</v>
      </c>
      <c r="E173" s="18" t="s">
        <v>75</v>
      </c>
      <c r="F173" s="18" t="s">
        <v>669</v>
      </c>
      <c r="G173" s="18" t="s">
        <v>982</v>
      </c>
      <c r="H173" s="25">
        <v>125743031.59999999</v>
      </c>
      <c r="I173" s="25">
        <v>3193258</v>
      </c>
      <c r="J173" s="25">
        <v>-97265286.689999998</v>
      </c>
      <c r="K173" s="26">
        <v>-12733120</v>
      </c>
      <c r="L173" s="25">
        <v>-1585775</v>
      </c>
      <c r="M173" s="25">
        <v>-2196636</v>
      </c>
    </row>
    <row r="174" spans="1:13" x14ac:dyDescent="0.2">
      <c r="A174" s="19">
        <f t="shared" si="2"/>
        <v>166</v>
      </c>
      <c r="B174" s="24">
        <v>418374</v>
      </c>
      <c r="C174" s="22">
        <v>11828089000103</v>
      </c>
      <c r="D174" s="20" t="s">
        <v>623</v>
      </c>
      <c r="E174" s="20" t="s">
        <v>88</v>
      </c>
      <c r="F174" s="20" t="s">
        <v>681</v>
      </c>
      <c r="G174" s="20" t="s">
        <v>989</v>
      </c>
      <c r="H174" s="25">
        <v>125530620.3</v>
      </c>
      <c r="I174" s="25">
        <v>3259</v>
      </c>
      <c r="J174" s="25">
        <v>-112287433.3</v>
      </c>
      <c r="K174" s="26">
        <v>-14044869</v>
      </c>
      <c r="L174" s="25">
        <v>0</v>
      </c>
      <c r="M174" s="25">
        <v>-3088555</v>
      </c>
    </row>
    <row r="175" spans="1:13" x14ac:dyDescent="0.2">
      <c r="A175" s="15">
        <f t="shared" si="2"/>
        <v>167</v>
      </c>
      <c r="B175" s="23">
        <v>320251</v>
      </c>
      <c r="C175" s="21">
        <v>37275625000176</v>
      </c>
      <c r="D175" s="18" t="s">
        <v>192</v>
      </c>
      <c r="E175" s="18" t="s">
        <v>77</v>
      </c>
      <c r="F175" s="18" t="s">
        <v>682</v>
      </c>
      <c r="G175" s="18" t="s">
        <v>990</v>
      </c>
      <c r="H175" s="25">
        <v>125374212.90000001</v>
      </c>
      <c r="I175" s="25">
        <v>8946683</v>
      </c>
      <c r="J175" s="25">
        <v>-97514153.090000004</v>
      </c>
      <c r="K175" s="26">
        <v>-16055010</v>
      </c>
      <c r="L175" s="25">
        <v>-1963307</v>
      </c>
      <c r="M175" s="25">
        <v>-12179880</v>
      </c>
    </row>
    <row r="176" spans="1:13" x14ac:dyDescent="0.2">
      <c r="A176" s="15">
        <f t="shared" si="2"/>
        <v>168</v>
      </c>
      <c r="B176" s="23">
        <v>360767</v>
      </c>
      <c r="C176" s="21">
        <v>1370425000155</v>
      </c>
      <c r="D176" s="18" t="s">
        <v>434</v>
      </c>
      <c r="E176" s="18" t="s">
        <v>77</v>
      </c>
      <c r="F176" s="18" t="s">
        <v>741</v>
      </c>
      <c r="G176" s="18" t="s">
        <v>977</v>
      </c>
      <c r="H176" s="25">
        <v>124582827.5</v>
      </c>
      <c r="I176" s="25">
        <v>12379021</v>
      </c>
      <c r="J176" s="25">
        <v>-112344051.90000001</v>
      </c>
      <c r="K176" s="26">
        <v>-14238399</v>
      </c>
      <c r="L176" s="25">
        <v>-783264</v>
      </c>
      <c r="M176" s="25">
        <v>-8930509</v>
      </c>
    </row>
    <row r="177" spans="1:13" x14ac:dyDescent="0.2">
      <c r="A177" s="15">
        <f t="shared" si="2"/>
        <v>169</v>
      </c>
      <c r="B177" s="23">
        <v>311375</v>
      </c>
      <c r="C177" s="21">
        <v>89870547000151</v>
      </c>
      <c r="D177" s="18" t="s">
        <v>131</v>
      </c>
      <c r="E177" s="18" t="s">
        <v>77</v>
      </c>
      <c r="F177" s="18" t="s">
        <v>816</v>
      </c>
      <c r="G177" s="18" t="s">
        <v>982</v>
      </c>
      <c r="H177" s="25">
        <v>124300880</v>
      </c>
      <c r="I177" s="25">
        <v>10825977</v>
      </c>
      <c r="J177" s="25">
        <v>-109025082.90000001</v>
      </c>
      <c r="K177" s="26">
        <v>-17349996</v>
      </c>
      <c r="L177" s="25">
        <v>-138482</v>
      </c>
      <c r="M177" s="25">
        <v>-14818723</v>
      </c>
    </row>
    <row r="178" spans="1:13" x14ac:dyDescent="0.2">
      <c r="A178" s="15">
        <f t="shared" si="2"/>
        <v>170</v>
      </c>
      <c r="B178" s="23">
        <v>312347</v>
      </c>
      <c r="C178" s="21">
        <v>26629238000174</v>
      </c>
      <c r="D178" s="18" t="s">
        <v>140</v>
      </c>
      <c r="E178" s="18" t="s">
        <v>77</v>
      </c>
      <c r="F178" s="18" t="s">
        <v>823</v>
      </c>
      <c r="G178" s="18" t="s">
        <v>990</v>
      </c>
      <c r="H178" s="25">
        <v>123843475.5</v>
      </c>
      <c r="I178" s="25">
        <v>3575545</v>
      </c>
      <c r="J178" s="25">
        <v>-82918066.049999997</v>
      </c>
      <c r="K178" s="26">
        <v>-15168540</v>
      </c>
      <c r="L178" s="25">
        <v>-303588</v>
      </c>
      <c r="M178" s="25">
        <v>-12097579</v>
      </c>
    </row>
    <row r="179" spans="1:13" x14ac:dyDescent="0.2">
      <c r="A179" s="15">
        <f t="shared" si="2"/>
        <v>171</v>
      </c>
      <c r="B179" s="23">
        <v>412538</v>
      </c>
      <c r="C179" s="21">
        <v>4083773000130</v>
      </c>
      <c r="D179" s="18" t="s">
        <v>1021</v>
      </c>
      <c r="E179" s="18" t="s">
        <v>75</v>
      </c>
      <c r="F179" s="18" t="s">
        <v>736</v>
      </c>
      <c r="G179" s="18" t="s">
        <v>996</v>
      </c>
      <c r="H179" s="25">
        <v>118689678.8</v>
      </c>
      <c r="I179" s="25">
        <v>595559</v>
      </c>
      <c r="J179" s="25">
        <v>-85715456.450000003</v>
      </c>
      <c r="K179" s="26">
        <v>-10607190</v>
      </c>
      <c r="L179" s="25">
        <v>-4966833</v>
      </c>
      <c r="M179" s="25">
        <v>-6297835</v>
      </c>
    </row>
    <row r="180" spans="1:13" x14ac:dyDescent="0.2">
      <c r="A180" s="15">
        <f t="shared" si="2"/>
        <v>172</v>
      </c>
      <c r="B180" s="23">
        <v>318299</v>
      </c>
      <c r="C180" s="21">
        <v>83506030000100</v>
      </c>
      <c r="D180" s="18" t="s">
        <v>183</v>
      </c>
      <c r="E180" s="18" t="s">
        <v>108</v>
      </c>
      <c r="F180" s="18" t="s">
        <v>839</v>
      </c>
      <c r="G180" s="18" t="s">
        <v>987</v>
      </c>
      <c r="H180" s="25">
        <v>118361907.8</v>
      </c>
      <c r="I180" s="25">
        <v>123411824</v>
      </c>
      <c r="J180" s="25">
        <v>-97838939.5</v>
      </c>
      <c r="K180" s="26">
        <v>-11736927</v>
      </c>
      <c r="L180" s="25">
        <v>-744873</v>
      </c>
      <c r="M180" s="25">
        <v>-123219735</v>
      </c>
    </row>
    <row r="181" spans="1:13" x14ac:dyDescent="0.2">
      <c r="A181" s="15">
        <f t="shared" si="2"/>
        <v>173</v>
      </c>
      <c r="B181" s="23">
        <v>371106</v>
      </c>
      <c r="C181" s="21">
        <v>78931391000155</v>
      </c>
      <c r="D181" s="18" t="s">
        <v>478</v>
      </c>
      <c r="E181" s="18" t="s">
        <v>77</v>
      </c>
      <c r="F181" s="18" t="s">
        <v>949</v>
      </c>
      <c r="G181" s="18" t="s">
        <v>981</v>
      </c>
      <c r="H181" s="25">
        <v>116777195.5</v>
      </c>
      <c r="I181" s="25">
        <v>8579361</v>
      </c>
      <c r="J181" s="25">
        <v>-99849007.719999999</v>
      </c>
      <c r="K181" s="26">
        <v>-14892366</v>
      </c>
      <c r="L181" s="25">
        <v>-1622788</v>
      </c>
      <c r="M181" s="25">
        <v>-11401230</v>
      </c>
    </row>
    <row r="182" spans="1:13" x14ac:dyDescent="0.2">
      <c r="A182" s="15">
        <f t="shared" si="2"/>
        <v>174</v>
      </c>
      <c r="B182" s="23">
        <v>357260</v>
      </c>
      <c r="C182" s="21">
        <v>87647756000105</v>
      </c>
      <c r="D182" s="18" t="s">
        <v>415</v>
      </c>
      <c r="E182" s="18" t="s">
        <v>77</v>
      </c>
      <c r="F182" s="18" t="s">
        <v>926</v>
      </c>
      <c r="G182" s="18" t="s">
        <v>982</v>
      </c>
      <c r="H182" s="25">
        <v>115250144.8</v>
      </c>
      <c r="I182" s="25">
        <v>29025154</v>
      </c>
      <c r="J182" s="25">
        <v>-91859585.209999993</v>
      </c>
      <c r="K182" s="26">
        <v>-13339314</v>
      </c>
      <c r="L182" s="25">
        <v>-433525</v>
      </c>
      <c r="M182" s="25">
        <v>-36202930</v>
      </c>
    </row>
    <row r="183" spans="1:13" x14ac:dyDescent="0.2">
      <c r="A183" s="15">
        <f t="shared" si="2"/>
        <v>175</v>
      </c>
      <c r="B183" s="23">
        <v>348180</v>
      </c>
      <c r="C183" s="21">
        <v>95642179000197</v>
      </c>
      <c r="D183" s="18" t="s">
        <v>354</v>
      </c>
      <c r="E183" s="18" t="s">
        <v>75</v>
      </c>
      <c r="F183" s="18" t="s">
        <v>747</v>
      </c>
      <c r="G183" s="18" t="s">
        <v>981</v>
      </c>
      <c r="H183" s="25">
        <v>114638115</v>
      </c>
      <c r="I183" s="25">
        <v>4342684</v>
      </c>
      <c r="J183" s="25">
        <v>-67912347.099999994</v>
      </c>
      <c r="K183" s="26">
        <v>-13607213</v>
      </c>
      <c r="L183" s="25">
        <v>-1965356</v>
      </c>
      <c r="M183" s="25">
        <v>-4839559</v>
      </c>
    </row>
    <row r="184" spans="1:13" x14ac:dyDescent="0.2">
      <c r="A184" s="15">
        <f t="shared" si="2"/>
        <v>176</v>
      </c>
      <c r="B184" s="23">
        <v>369373</v>
      </c>
      <c r="C184" s="21">
        <v>73717639000166</v>
      </c>
      <c r="D184" s="18" t="s">
        <v>470</v>
      </c>
      <c r="E184" s="18" t="s">
        <v>75</v>
      </c>
      <c r="F184" s="18" t="s">
        <v>777</v>
      </c>
      <c r="G184" s="18" t="s">
        <v>982</v>
      </c>
      <c r="H184" s="25">
        <v>113517755.59999999</v>
      </c>
      <c r="I184" s="25">
        <v>7016623</v>
      </c>
      <c r="J184" s="25">
        <v>-92757405.560000002</v>
      </c>
      <c r="K184" s="26">
        <v>-15743010</v>
      </c>
      <c r="L184" s="25">
        <v>-37955</v>
      </c>
      <c r="M184" s="25">
        <v>-5801098</v>
      </c>
    </row>
    <row r="185" spans="1:13" x14ac:dyDescent="0.2">
      <c r="A185" s="15">
        <f t="shared" si="2"/>
        <v>177</v>
      </c>
      <c r="B185" s="23">
        <v>316148</v>
      </c>
      <c r="C185" s="21">
        <v>41781949000153</v>
      </c>
      <c r="D185" s="18" t="s">
        <v>169</v>
      </c>
      <c r="E185" s="18" t="s">
        <v>77</v>
      </c>
      <c r="F185" s="18" t="s">
        <v>761</v>
      </c>
      <c r="G185" s="18" t="s">
        <v>992</v>
      </c>
      <c r="H185" s="25">
        <v>112517727.59999999</v>
      </c>
      <c r="I185" s="25">
        <v>15521485</v>
      </c>
      <c r="J185" s="25">
        <v>-99357525.930000007</v>
      </c>
      <c r="K185" s="26">
        <v>-9772263</v>
      </c>
      <c r="L185" s="25">
        <v>-1575425</v>
      </c>
      <c r="M185" s="25">
        <v>-13308096</v>
      </c>
    </row>
    <row r="186" spans="1:13" x14ac:dyDescent="0.2">
      <c r="A186" s="15">
        <f t="shared" si="2"/>
        <v>178</v>
      </c>
      <c r="B186" s="23">
        <v>306126</v>
      </c>
      <c r="C186" s="21">
        <v>44663631000166</v>
      </c>
      <c r="D186" s="18" t="s">
        <v>109</v>
      </c>
      <c r="E186" s="18" t="s">
        <v>77</v>
      </c>
      <c r="F186" s="18" t="s">
        <v>719</v>
      </c>
      <c r="G186" s="18" t="s">
        <v>977</v>
      </c>
      <c r="H186" s="25">
        <v>112462286.5</v>
      </c>
      <c r="I186" s="25">
        <v>11365548</v>
      </c>
      <c r="J186" s="25">
        <v>-96433789.890000001</v>
      </c>
      <c r="K186" s="26">
        <v>-12194303</v>
      </c>
      <c r="L186" s="25">
        <v>-305406</v>
      </c>
      <c r="M186" s="25">
        <v>-13588581</v>
      </c>
    </row>
    <row r="187" spans="1:13" x14ac:dyDescent="0.2">
      <c r="A187" s="15">
        <f t="shared" si="2"/>
        <v>179</v>
      </c>
      <c r="B187" s="23">
        <v>395480</v>
      </c>
      <c r="C187" s="21">
        <v>37135365000133</v>
      </c>
      <c r="D187" s="18" t="s">
        <v>507</v>
      </c>
      <c r="E187" s="18" t="s">
        <v>75</v>
      </c>
      <c r="F187" s="18" t="s">
        <v>688</v>
      </c>
      <c r="G187" s="18" t="s">
        <v>991</v>
      </c>
      <c r="H187" s="25">
        <v>110909224.8</v>
      </c>
      <c r="I187" s="25">
        <v>0</v>
      </c>
      <c r="J187" s="25">
        <v>-83245810.969999999</v>
      </c>
      <c r="K187" s="26">
        <v>-10642501</v>
      </c>
      <c r="L187" s="25">
        <v>-6555174</v>
      </c>
      <c r="M187" s="25">
        <v>-5466845</v>
      </c>
    </row>
    <row r="188" spans="1:13" x14ac:dyDescent="0.2">
      <c r="A188" s="15">
        <f t="shared" si="2"/>
        <v>180</v>
      </c>
      <c r="B188" s="23">
        <v>324213</v>
      </c>
      <c r="C188" s="21">
        <v>9237009000195</v>
      </c>
      <c r="D188" s="18" t="s">
        <v>215</v>
      </c>
      <c r="E188" s="18" t="s">
        <v>77</v>
      </c>
      <c r="F188" s="18" t="s">
        <v>661</v>
      </c>
      <c r="G188" s="18" t="s">
        <v>978</v>
      </c>
      <c r="H188" s="25">
        <v>110878714.3</v>
      </c>
      <c r="I188" s="25">
        <v>47753596</v>
      </c>
      <c r="J188" s="25">
        <v>-77230805.25</v>
      </c>
      <c r="K188" s="26">
        <v>-23240897</v>
      </c>
      <c r="L188" s="25">
        <v>-14924545</v>
      </c>
      <c r="M188" s="25">
        <v>-36024852</v>
      </c>
    </row>
    <row r="189" spans="1:13" x14ac:dyDescent="0.2">
      <c r="A189" s="15">
        <f t="shared" si="2"/>
        <v>181</v>
      </c>
      <c r="B189" s="23">
        <v>350371</v>
      </c>
      <c r="C189" s="21">
        <v>16415598000110</v>
      </c>
      <c r="D189" s="18" t="s">
        <v>368</v>
      </c>
      <c r="E189" s="18" t="s">
        <v>77</v>
      </c>
      <c r="F189" s="18" t="s">
        <v>903</v>
      </c>
      <c r="G189" s="18" t="s">
        <v>985</v>
      </c>
      <c r="H189" s="25">
        <v>109779098.2</v>
      </c>
      <c r="I189" s="25">
        <v>18168862</v>
      </c>
      <c r="J189" s="25">
        <v>-88490204.359999999</v>
      </c>
      <c r="K189" s="26">
        <v>-10116889</v>
      </c>
      <c r="L189" s="25">
        <v>-203013</v>
      </c>
      <c r="M189" s="25">
        <v>-18465121</v>
      </c>
    </row>
    <row r="190" spans="1:13" x14ac:dyDescent="0.2">
      <c r="A190" s="15">
        <f t="shared" si="2"/>
        <v>182</v>
      </c>
      <c r="B190" s="23">
        <v>346276</v>
      </c>
      <c r="C190" s="21">
        <v>58837188000107</v>
      </c>
      <c r="D190" s="18" t="s">
        <v>1036</v>
      </c>
      <c r="E190" s="18" t="s">
        <v>77</v>
      </c>
      <c r="F190" s="18" t="s">
        <v>660</v>
      </c>
      <c r="G190" s="18" t="s">
        <v>977</v>
      </c>
      <c r="H190" s="25">
        <v>109433828.5</v>
      </c>
      <c r="I190" s="25">
        <v>31800828</v>
      </c>
      <c r="J190" s="25">
        <v>-85111605.040000007</v>
      </c>
      <c r="K190" s="26">
        <v>-17527458</v>
      </c>
      <c r="L190" s="25">
        <v>-1475871</v>
      </c>
      <c r="M190" s="25">
        <v>-31252372</v>
      </c>
    </row>
    <row r="191" spans="1:13" x14ac:dyDescent="0.2">
      <c r="A191" s="15">
        <f t="shared" si="2"/>
        <v>183</v>
      </c>
      <c r="B191" s="23">
        <v>320111</v>
      </c>
      <c r="C191" s="21">
        <v>2464179000163</v>
      </c>
      <c r="D191" s="18" t="s">
        <v>1085</v>
      </c>
      <c r="E191" s="18" t="s">
        <v>75</v>
      </c>
      <c r="F191" s="18" t="s">
        <v>681</v>
      </c>
      <c r="G191" s="18" t="s">
        <v>989</v>
      </c>
      <c r="H191" s="25">
        <v>107362942.2</v>
      </c>
      <c r="I191" s="25">
        <v>0</v>
      </c>
      <c r="J191" s="25">
        <v>-88921712.780000001</v>
      </c>
      <c r="K191" s="26">
        <v>-15852307</v>
      </c>
      <c r="L191" s="25">
        <v>-5281065</v>
      </c>
      <c r="M191" s="25">
        <v>-4598997</v>
      </c>
    </row>
    <row r="192" spans="1:13" x14ac:dyDescent="0.2">
      <c r="A192" s="15">
        <f t="shared" si="2"/>
        <v>184</v>
      </c>
      <c r="B192" s="23">
        <v>416568</v>
      </c>
      <c r="C192" s="21">
        <v>8202035000115</v>
      </c>
      <c r="D192" s="18" t="s">
        <v>600</v>
      </c>
      <c r="E192" s="18" t="s">
        <v>88</v>
      </c>
      <c r="F192" s="18" t="s">
        <v>710</v>
      </c>
      <c r="G192" s="18" t="s">
        <v>992</v>
      </c>
      <c r="H192" s="25">
        <v>105780695.7</v>
      </c>
      <c r="I192" s="25">
        <v>4532763</v>
      </c>
      <c r="J192" s="25">
        <v>-97785161.930000007</v>
      </c>
      <c r="K192" s="26">
        <v>-7720735</v>
      </c>
      <c r="L192" s="25">
        <v>0</v>
      </c>
      <c r="M192" s="25">
        <v>-1685803</v>
      </c>
    </row>
    <row r="193" spans="1:13" x14ac:dyDescent="0.2">
      <c r="A193" s="15">
        <f t="shared" si="2"/>
        <v>185</v>
      </c>
      <c r="B193" s="23">
        <v>413275</v>
      </c>
      <c r="C193" s="21">
        <v>4272692000188</v>
      </c>
      <c r="D193" s="18" t="s">
        <v>568</v>
      </c>
      <c r="E193" s="18" t="s">
        <v>75</v>
      </c>
      <c r="F193" s="18" t="s">
        <v>678</v>
      </c>
      <c r="G193" s="18" t="s">
        <v>977</v>
      </c>
      <c r="H193" s="25">
        <v>104633314.7</v>
      </c>
      <c r="I193" s="25">
        <v>441783</v>
      </c>
      <c r="J193" s="25">
        <v>-81829676.549999997</v>
      </c>
      <c r="K193" s="26">
        <v>-8139251</v>
      </c>
      <c r="L193" s="25">
        <v>-2541365</v>
      </c>
      <c r="M193" s="25">
        <v>-2400235</v>
      </c>
    </row>
    <row r="194" spans="1:13" x14ac:dyDescent="0.2">
      <c r="A194" s="15">
        <f t="shared" si="2"/>
        <v>186</v>
      </c>
      <c r="B194" s="23">
        <v>415693</v>
      </c>
      <c r="C194" s="21">
        <v>4202013000102</v>
      </c>
      <c r="D194" s="18" t="s">
        <v>591</v>
      </c>
      <c r="E194" s="18" t="s">
        <v>75</v>
      </c>
      <c r="F194" s="18" t="s">
        <v>678</v>
      </c>
      <c r="G194" s="18" t="s">
        <v>977</v>
      </c>
      <c r="H194" s="25">
        <v>104447946.59999999</v>
      </c>
      <c r="I194" s="25">
        <v>36353</v>
      </c>
      <c r="J194" s="25">
        <v>-87316391.239999995</v>
      </c>
      <c r="K194" s="26">
        <v>-10069051</v>
      </c>
      <c r="L194" s="25">
        <v>-237556</v>
      </c>
      <c r="M194" s="25">
        <v>-1026546</v>
      </c>
    </row>
    <row r="195" spans="1:13" x14ac:dyDescent="0.2">
      <c r="A195" s="15">
        <f t="shared" si="2"/>
        <v>187</v>
      </c>
      <c r="B195" s="23">
        <v>356123</v>
      </c>
      <c r="C195" s="21">
        <v>7583396000196</v>
      </c>
      <c r="D195" s="18" t="s">
        <v>1016</v>
      </c>
      <c r="E195" s="18" t="s">
        <v>77</v>
      </c>
      <c r="F195" s="18" t="s">
        <v>923</v>
      </c>
      <c r="G195" s="18" t="s">
        <v>983</v>
      </c>
      <c r="H195" s="25">
        <v>103944519.59999999</v>
      </c>
      <c r="I195" s="25">
        <v>35917199</v>
      </c>
      <c r="J195" s="25">
        <v>-96967748.959999993</v>
      </c>
      <c r="K195" s="26">
        <v>-13315501</v>
      </c>
      <c r="L195" s="25">
        <v>-1003621</v>
      </c>
      <c r="M195" s="25">
        <v>-33663311</v>
      </c>
    </row>
    <row r="196" spans="1:13" x14ac:dyDescent="0.2">
      <c r="A196" s="15">
        <f t="shared" si="2"/>
        <v>188</v>
      </c>
      <c r="B196" s="23">
        <v>414131</v>
      </c>
      <c r="C196" s="21">
        <v>4467112000108</v>
      </c>
      <c r="D196" s="18" t="s">
        <v>577</v>
      </c>
      <c r="E196" s="18" t="s">
        <v>75</v>
      </c>
      <c r="F196" s="18" t="s">
        <v>742</v>
      </c>
      <c r="G196" s="18" t="s">
        <v>992</v>
      </c>
      <c r="H196" s="25">
        <v>103255103</v>
      </c>
      <c r="I196" s="25">
        <v>1797006</v>
      </c>
      <c r="J196" s="25">
        <v>-70885689.120000005</v>
      </c>
      <c r="K196" s="26">
        <v>-19007453</v>
      </c>
      <c r="L196" s="25">
        <v>-896977</v>
      </c>
      <c r="M196" s="25">
        <v>-12161115</v>
      </c>
    </row>
    <row r="197" spans="1:13" x14ac:dyDescent="0.2">
      <c r="A197" s="15">
        <f t="shared" si="2"/>
        <v>189</v>
      </c>
      <c r="B197" s="23">
        <v>312592</v>
      </c>
      <c r="C197" s="21">
        <v>30417661000188</v>
      </c>
      <c r="D197" s="18" t="s">
        <v>142</v>
      </c>
      <c r="E197" s="18" t="s">
        <v>77</v>
      </c>
      <c r="F197" s="18" t="s">
        <v>685</v>
      </c>
      <c r="G197" s="18" t="s">
        <v>976</v>
      </c>
      <c r="H197" s="25">
        <v>102340114.90000001</v>
      </c>
      <c r="I197" s="25">
        <v>2131769</v>
      </c>
      <c r="J197" s="25">
        <v>-89264437.989999995</v>
      </c>
      <c r="K197" s="26">
        <v>-12317223</v>
      </c>
      <c r="L197" s="25">
        <v>-328900</v>
      </c>
      <c r="M197" s="25">
        <v>-4116136</v>
      </c>
    </row>
    <row r="198" spans="1:13" x14ac:dyDescent="0.2">
      <c r="A198" s="15">
        <f t="shared" si="2"/>
        <v>190</v>
      </c>
      <c r="B198" s="23">
        <v>367095</v>
      </c>
      <c r="C198" s="21">
        <v>84537141000138</v>
      </c>
      <c r="D198" s="18" t="s">
        <v>461</v>
      </c>
      <c r="E198" s="18" t="s">
        <v>75</v>
      </c>
      <c r="F198" s="18" t="s">
        <v>674</v>
      </c>
      <c r="G198" s="18" t="s">
        <v>986</v>
      </c>
      <c r="H198" s="25">
        <v>102203293.59999999</v>
      </c>
      <c r="I198" s="25">
        <v>0</v>
      </c>
      <c r="J198" s="25">
        <v>-75933706.790000007</v>
      </c>
      <c r="K198" s="26">
        <v>-15766697</v>
      </c>
      <c r="L198" s="25">
        <v>-6074775</v>
      </c>
      <c r="M198" s="25">
        <v>-485708</v>
      </c>
    </row>
    <row r="199" spans="1:13" x14ac:dyDescent="0.2">
      <c r="A199" s="15">
        <f t="shared" si="2"/>
        <v>191</v>
      </c>
      <c r="B199" s="23">
        <v>330264</v>
      </c>
      <c r="C199" s="21">
        <v>29290152000158</v>
      </c>
      <c r="D199" s="18" t="s">
        <v>252</v>
      </c>
      <c r="E199" s="18" t="s">
        <v>77</v>
      </c>
      <c r="F199" s="18" t="s">
        <v>865</v>
      </c>
      <c r="G199" s="18" t="s">
        <v>976</v>
      </c>
      <c r="H199" s="25">
        <v>101478532.90000001</v>
      </c>
      <c r="I199" s="25">
        <v>1557229</v>
      </c>
      <c r="J199" s="25">
        <v>-91559885.790000007</v>
      </c>
      <c r="K199" s="26">
        <v>-9335928</v>
      </c>
      <c r="L199" s="25">
        <v>-149284</v>
      </c>
      <c r="M199" s="25">
        <v>-3594588</v>
      </c>
    </row>
    <row r="200" spans="1:13" x14ac:dyDescent="0.2">
      <c r="A200" s="15">
        <f t="shared" si="2"/>
        <v>192</v>
      </c>
      <c r="B200" s="23">
        <v>371777</v>
      </c>
      <c r="C200" s="21">
        <v>35988963000120</v>
      </c>
      <c r="D200" s="18" t="s">
        <v>482</v>
      </c>
      <c r="E200" s="18" t="s">
        <v>77</v>
      </c>
      <c r="F200" s="18" t="s">
        <v>817</v>
      </c>
      <c r="G200" s="18" t="s">
        <v>984</v>
      </c>
      <c r="H200" s="25">
        <v>100258187.90000001</v>
      </c>
      <c r="I200" s="25">
        <v>4567669</v>
      </c>
      <c r="J200" s="25">
        <v>-94312047.090000004</v>
      </c>
      <c r="K200" s="26">
        <v>-8263015</v>
      </c>
      <c r="L200" s="25">
        <v>-445294</v>
      </c>
      <c r="M200" s="25">
        <v>-5883056</v>
      </c>
    </row>
    <row r="201" spans="1:13" x14ac:dyDescent="0.2">
      <c r="A201" s="19">
        <f t="shared" ref="A201:A264" si="3">ROW()-8</f>
        <v>193</v>
      </c>
      <c r="B201" s="24">
        <v>353060</v>
      </c>
      <c r="C201" s="22">
        <v>38499547000156</v>
      </c>
      <c r="D201" s="20" t="s">
        <v>388</v>
      </c>
      <c r="E201" s="20" t="s">
        <v>77</v>
      </c>
      <c r="F201" s="20" t="s">
        <v>913</v>
      </c>
      <c r="G201" s="20" t="s">
        <v>992</v>
      </c>
      <c r="H201" s="25">
        <v>100190936.09999999</v>
      </c>
      <c r="I201" s="25">
        <v>1052084</v>
      </c>
      <c r="J201" s="25">
        <v>-82587131.890000001</v>
      </c>
      <c r="K201" s="26">
        <v>-8860344</v>
      </c>
      <c r="L201" s="25">
        <v>-608501</v>
      </c>
      <c r="M201" s="25">
        <v>-4133731</v>
      </c>
    </row>
    <row r="202" spans="1:13" x14ac:dyDescent="0.2">
      <c r="A202" s="15">
        <f t="shared" si="3"/>
        <v>194</v>
      </c>
      <c r="B202" s="23">
        <v>364860</v>
      </c>
      <c r="C202" s="21">
        <v>85241339000132</v>
      </c>
      <c r="D202" s="18" t="s">
        <v>452</v>
      </c>
      <c r="E202" s="18" t="s">
        <v>77</v>
      </c>
      <c r="F202" s="18" t="s">
        <v>775</v>
      </c>
      <c r="G202" s="18" t="s">
        <v>987</v>
      </c>
      <c r="H202" s="25">
        <v>97996702.790000007</v>
      </c>
      <c r="I202" s="25">
        <v>3366731</v>
      </c>
      <c r="J202" s="25">
        <v>-82634494.200000003</v>
      </c>
      <c r="K202" s="26">
        <v>-9338184</v>
      </c>
      <c r="L202" s="25">
        <v>-1499576</v>
      </c>
      <c r="M202" s="25">
        <v>-5901426</v>
      </c>
    </row>
    <row r="203" spans="1:13" x14ac:dyDescent="0.2">
      <c r="A203" s="15">
        <f t="shared" si="3"/>
        <v>195</v>
      </c>
      <c r="B203" s="23">
        <v>417548</v>
      </c>
      <c r="C203" s="21">
        <v>3033006000153</v>
      </c>
      <c r="D203" s="18" t="s">
        <v>612</v>
      </c>
      <c r="E203" s="18" t="s">
        <v>88</v>
      </c>
      <c r="F203" s="18" t="s">
        <v>686</v>
      </c>
      <c r="G203" s="18" t="s">
        <v>976</v>
      </c>
      <c r="H203" s="25">
        <v>97976577.489999995</v>
      </c>
      <c r="I203" s="25">
        <v>0</v>
      </c>
      <c r="J203" s="25">
        <v>-80907385.810000002</v>
      </c>
      <c r="K203" s="26">
        <v>-10667054</v>
      </c>
      <c r="L203" s="25">
        <v>0</v>
      </c>
      <c r="M203" s="25">
        <v>-1891965</v>
      </c>
    </row>
    <row r="204" spans="1:13" x14ac:dyDescent="0.2">
      <c r="A204" s="15">
        <f t="shared" si="3"/>
        <v>196</v>
      </c>
      <c r="B204" s="23">
        <v>316873</v>
      </c>
      <c r="C204" s="21">
        <v>73395469000140</v>
      </c>
      <c r="D204" s="18" t="s">
        <v>173</v>
      </c>
      <c r="E204" s="18" t="s">
        <v>88</v>
      </c>
      <c r="F204" s="18" t="s">
        <v>710</v>
      </c>
      <c r="G204" s="18" t="s">
        <v>992</v>
      </c>
      <c r="H204" s="25">
        <v>95213827.590000004</v>
      </c>
      <c r="I204" s="25">
        <v>0</v>
      </c>
      <c r="J204" s="25">
        <v>-71842868.569999993</v>
      </c>
      <c r="K204" s="26">
        <v>-14736743</v>
      </c>
      <c r="L204" s="25">
        <v>0</v>
      </c>
      <c r="M204" s="25">
        <v>-3586729</v>
      </c>
    </row>
    <row r="205" spans="1:13" x14ac:dyDescent="0.2">
      <c r="A205" s="15">
        <f t="shared" si="3"/>
        <v>197</v>
      </c>
      <c r="B205" s="23">
        <v>371629</v>
      </c>
      <c r="C205" s="21">
        <v>39384664000137</v>
      </c>
      <c r="D205" s="18" t="s">
        <v>481</v>
      </c>
      <c r="E205" s="18" t="s">
        <v>77</v>
      </c>
      <c r="F205" s="18" t="s">
        <v>771</v>
      </c>
      <c r="G205" s="18" t="s">
        <v>984</v>
      </c>
      <c r="H205" s="25">
        <v>95201475.239999995</v>
      </c>
      <c r="I205" s="25">
        <v>3070522</v>
      </c>
      <c r="J205" s="25">
        <v>-76273164.359999999</v>
      </c>
      <c r="K205" s="26">
        <v>-9989917</v>
      </c>
      <c r="L205" s="25">
        <v>-4024122</v>
      </c>
      <c r="M205" s="25">
        <v>-10056890</v>
      </c>
    </row>
    <row r="206" spans="1:13" x14ac:dyDescent="0.2">
      <c r="A206" s="15">
        <f t="shared" si="3"/>
        <v>198</v>
      </c>
      <c r="B206" s="23">
        <v>347507</v>
      </c>
      <c r="C206" s="21">
        <v>697509000135</v>
      </c>
      <c r="D206" s="18" t="s">
        <v>350</v>
      </c>
      <c r="E206" s="18" t="s">
        <v>77</v>
      </c>
      <c r="F206" s="18" t="s">
        <v>897</v>
      </c>
      <c r="G206" s="18" t="s">
        <v>993</v>
      </c>
      <c r="H206" s="25">
        <v>94463623.189999998</v>
      </c>
      <c r="I206" s="25">
        <v>1790952</v>
      </c>
      <c r="J206" s="25">
        <v>-84465059.980000004</v>
      </c>
      <c r="K206" s="26">
        <v>-11276762</v>
      </c>
      <c r="L206" s="25">
        <v>-893595</v>
      </c>
      <c r="M206" s="25">
        <v>-4575457</v>
      </c>
    </row>
    <row r="207" spans="1:13" x14ac:dyDescent="0.2">
      <c r="A207" s="15">
        <f t="shared" si="3"/>
        <v>199</v>
      </c>
      <c r="B207" s="23">
        <v>416401</v>
      </c>
      <c r="C207" s="21">
        <v>8097092000181</v>
      </c>
      <c r="D207" s="18" t="s">
        <v>1037</v>
      </c>
      <c r="E207" s="18" t="s">
        <v>88</v>
      </c>
      <c r="F207" s="18" t="s">
        <v>681</v>
      </c>
      <c r="G207" s="18" t="s">
        <v>989</v>
      </c>
      <c r="H207" s="25">
        <v>92927779.849999994</v>
      </c>
      <c r="I207" s="25">
        <v>0</v>
      </c>
      <c r="J207" s="25">
        <v>-72054840.480000004</v>
      </c>
      <c r="K207" s="26">
        <v>-5783501</v>
      </c>
      <c r="L207" s="25">
        <v>0</v>
      </c>
      <c r="M207" s="25">
        <v>-1173199</v>
      </c>
    </row>
    <row r="208" spans="1:13" x14ac:dyDescent="0.2">
      <c r="A208" s="15">
        <f t="shared" si="3"/>
        <v>200</v>
      </c>
      <c r="B208" s="23">
        <v>303739</v>
      </c>
      <c r="C208" s="21">
        <v>64924095000112</v>
      </c>
      <c r="D208" s="18" t="s">
        <v>93</v>
      </c>
      <c r="E208" s="18" t="s">
        <v>75</v>
      </c>
      <c r="F208" s="18" t="s">
        <v>744</v>
      </c>
      <c r="G208" s="18" t="s">
        <v>977</v>
      </c>
      <c r="H208" s="25">
        <v>92346190.400000006</v>
      </c>
      <c r="I208" s="25">
        <v>974745</v>
      </c>
      <c r="J208" s="25">
        <v>-76936968.189999998</v>
      </c>
      <c r="K208" s="26">
        <v>-10628384</v>
      </c>
      <c r="L208" s="25">
        <v>0</v>
      </c>
      <c r="M208" s="25">
        <v>-2799371</v>
      </c>
    </row>
    <row r="209" spans="1:13" x14ac:dyDescent="0.2">
      <c r="A209" s="15">
        <f t="shared" si="3"/>
        <v>201</v>
      </c>
      <c r="B209" s="23">
        <v>331341</v>
      </c>
      <c r="C209" s="21">
        <v>60633369000163</v>
      </c>
      <c r="D209" s="18" t="s">
        <v>257</v>
      </c>
      <c r="E209" s="18" t="s">
        <v>77</v>
      </c>
      <c r="F209" s="18" t="s">
        <v>691</v>
      </c>
      <c r="G209" s="18" t="s">
        <v>977</v>
      </c>
      <c r="H209" s="25">
        <v>92281838.469999999</v>
      </c>
      <c r="I209" s="25">
        <v>4768743</v>
      </c>
      <c r="J209" s="25">
        <v>-84097605.849999994</v>
      </c>
      <c r="K209" s="26">
        <v>-11514708</v>
      </c>
      <c r="L209" s="25">
        <v>-57107</v>
      </c>
      <c r="M209" s="25">
        <v>-6989074</v>
      </c>
    </row>
    <row r="210" spans="1:13" x14ac:dyDescent="0.2">
      <c r="A210" s="15">
        <f t="shared" si="3"/>
        <v>202</v>
      </c>
      <c r="B210" s="23">
        <v>409243</v>
      </c>
      <c r="C210" s="21">
        <v>3424929000136</v>
      </c>
      <c r="D210" s="18" t="s">
        <v>539</v>
      </c>
      <c r="E210" s="18" t="s">
        <v>88</v>
      </c>
      <c r="F210" s="18" t="s">
        <v>669</v>
      </c>
      <c r="G210" s="18" t="s">
        <v>982</v>
      </c>
      <c r="H210" s="25">
        <v>90926722.609999999</v>
      </c>
      <c r="I210" s="25">
        <v>4655772</v>
      </c>
      <c r="J210" s="25">
        <v>-63668920.890000001</v>
      </c>
      <c r="K210" s="26">
        <v>-8106916</v>
      </c>
      <c r="L210" s="25">
        <v>-528408</v>
      </c>
      <c r="M210" s="25">
        <v>-1997582</v>
      </c>
    </row>
    <row r="211" spans="1:13" x14ac:dyDescent="0.2">
      <c r="A211" s="15">
        <f t="shared" si="3"/>
        <v>203</v>
      </c>
      <c r="B211" s="23">
        <v>326755</v>
      </c>
      <c r="C211" s="21">
        <v>78613841000161</v>
      </c>
      <c r="D211" s="18" t="s">
        <v>1092</v>
      </c>
      <c r="E211" s="18" t="s">
        <v>108</v>
      </c>
      <c r="F211" s="18" t="s">
        <v>696</v>
      </c>
      <c r="G211" s="18" t="s">
        <v>981</v>
      </c>
      <c r="H211" s="25">
        <v>90285839.170000002</v>
      </c>
      <c r="I211" s="25">
        <v>70510583</v>
      </c>
      <c r="J211" s="25">
        <v>-73216396.989999995</v>
      </c>
      <c r="K211" s="26">
        <v>-5648200</v>
      </c>
      <c r="L211" s="25">
        <v>-1142858</v>
      </c>
      <c r="M211" s="25">
        <v>-75514714</v>
      </c>
    </row>
    <row r="212" spans="1:13" x14ac:dyDescent="0.2">
      <c r="A212" s="15">
        <f t="shared" si="3"/>
        <v>204</v>
      </c>
      <c r="B212" s="23">
        <v>318388</v>
      </c>
      <c r="C212" s="21">
        <v>74521188000150</v>
      </c>
      <c r="D212" s="18" t="s">
        <v>184</v>
      </c>
      <c r="E212" s="18" t="s">
        <v>77</v>
      </c>
      <c r="F212" s="18" t="s">
        <v>840</v>
      </c>
      <c r="G212" s="18" t="s">
        <v>977</v>
      </c>
      <c r="H212" s="25">
        <v>89811878.120000005</v>
      </c>
      <c r="I212" s="25">
        <v>7200428</v>
      </c>
      <c r="J212" s="25">
        <v>-66999172.729999997</v>
      </c>
      <c r="K212" s="26">
        <v>-9213471</v>
      </c>
      <c r="L212" s="25">
        <v>-237206</v>
      </c>
      <c r="M212" s="25">
        <v>-15213822</v>
      </c>
    </row>
    <row r="213" spans="1:13" x14ac:dyDescent="0.2">
      <c r="A213" s="15">
        <f t="shared" si="3"/>
        <v>205</v>
      </c>
      <c r="B213" s="23">
        <v>352543</v>
      </c>
      <c r="C213" s="21">
        <v>7057185000110</v>
      </c>
      <c r="D213" s="18" t="s">
        <v>383</v>
      </c>
      <c r="E213" s="18" t="s">
        <v>77</v>
      </c>
      <c r="F213" s="18" t="s">
        <v>875</v>
      </c>
      <c r="G213" s="18" t="s">
        <v>996</v>
      </c>
      <c r="H213" s="25">
        <v>88515430.769999996</v>
      </c>
      <c r="I213" s="25">
        <v>7214661</v>
      </c>
      <c r="J213" s="25">
        <v>-72779006.730000004</v>
      </c>
      <c r="K213" s="26">
        <v>-8965021</v>
      </c>
      <c r="L213" s="25">
        <v>-869149</v>
      </c>
      <c r="M213" s="25">
        <v>-12794184</v>
      </c>
    </row>
    <row r="214" spans="1:13" x14ac:dyDescent="0.2">
      <c r="A214" s="15">
        <f t="shared" si="3"/>
        <v>206</v>
      </c>
      <c r="B214" s="23">
        <v>311294</v>
      </c>
      <c r="C214" s="21">
        <v>51427540000197</v>
      </c>
      <c r="D214" s="18" t="s">
        <v>129</v>
      </c>
      <c r="E214" s="18" t="s">
        <v>77</v>
      </c>
      <c r="F214" s="18" t="s">
        <v>814</v>
      </c>
      <c r="G214" s="18" t="s">
        <v>977</v>
      </c>
      <c r="H214" s="25">
        <v>88315201.090000004</v>
      </c>
      <c r="I214" s="25">
        <v>8377433</v>
      </c>
      <c r="J214" s="25">
        <v>-74367226.400000006</v>
      </c>
      <c r="K214" s="26">
        <v>-9743017</v>
      </c>
      <c r="L214" s="25">
        <v>-108431</v>
      </c>
      <c r="M214" s="25">
        <v>-10843160</v>
      </c>
    </row>
    <row r="215" spans="1:13" x14ac:dyDescent="0.2">
      <c r="A215" s="15">
        <f t="shared" si="3"/>
        <v>207</v>
      </c>
      <c r="B215" s="23">
        <v>348830</v>
      </c>
      <c r="C215" s="21">
        <v>338763000147</v>
      </c>
      <c r="D215" s="18" t="s">
        <v>360</v>
      </c>
      <c r="E215" s="18" t="s">
        <v>75</v>
      </c>
      <c r="F215" s="18" t="s">
        <v>666</v>
      </c>
      <c r="G215" s="18" t="s">
        <v>977</v>
      </c>
      <c r="H215" s="25">
        <v>88241006.480000004</v>
      </c>
      <c r="I215" s="25">
        <v>84832</v>
      </c>
      <c r="J215" s="25">
        <v>-64747140.039999999</v>
      </c>
      <c r="K215" s="26">
        <v>-17502889</v>
      </c>
      <c r="L215" s="25">
        <v>-3689052</v>
      </c>
      <c r="M215" s="25">
        <v>-3191050</v>
      </c>
    </row>
    <row r="216" spans="1:13" x14ac:dyDescent="0.2">
      <c r="A216" s="15">
        <f t="shared" si="3"/>
        <v>208</v>
      </c>
      <c r="B216" s="23">
        <v>321958</v>
      </c>
      <c r="C216" s="21">
        <v>10395358000114</v>
      </c>
      <c r="D216" s="18" t="s">
        <v>972</v>
      </c>
      <c r="E216" s="18" t="s">
        <v>77</v>
      </c>
      <c r="F216" s="18" t="s">
        <v>671</v>
      </c>
      <c r="G216" s="18" t="s">
        <v>983</v>
      </c>
      <c r="H216" s="25">
        <v>87149860.120000005</v>
      </c>
      <c r="I216" s="25">
        <v>21142511</v>
      </c>
      <c r="J216" s="25">
        <v>-63328426.170000002</v>
      </c>
      <c r="K216" s="26">
        <v>-36375014</v>
      </c>
      <c r="L216" s="25">
        <v>-4971807</v>
      </c>
      <c r="M216" s="25">
        <v>-18994558</v>
      </c>
    </row>
    <row r="217" spans="1:13" x14ac:dyDescent="0.2">
      <c r="A217" s="15">
        <f t="shared" si="3"/>
        <v>209</v>
      </c>
      <c r="B217" s="23">
        <v>359777</v>
      </c>
      <c r="C217" s="21">
        <v>24676884000167</v>
      </c>
      <c r="D217" s="18" t="s">
        <v>430</v>
      </c>
      <c r="E217" s="18" t="s">
        <v>77</v>
      </c>
      <c r="F217" s="18" t="s">
        <v>932</v>
      </c>
      <c r="G217" s="18" t="s">
        <v>994</v>
      </c>
      <c r="H217" s="25">
        <v>86026576.480000004</v>
      </c>
      <c r="I217" s="25">
        <v>7599276</v>
      </c>
      <c r="J217" s="25">
        <v>-62145542.310000002</v>
      </c>
      <c r="K217" s="26">
        <v>-11555996</v>
      </c>
      <c r="L217" s="25">
        <v>-620031</v>
      </c>
      <c r="M217" s="25">
        <v>-16572228</v>
      </c>
    </row>
    <row r="218" spans="1:13" x14ac:dyDescent="0.2">
      <c r="A218" s="15">
        <f t="shared" si="3"/>
        <v>210</v>
      </c>
      <c r="B218" s="23">
        <v>345598</v>
      </c>
      <c r="C218" s="21">
        <v>65422339000121</v>
      </c>
      <c r="D218" s="18" t="s">
        <v>340</v>
      </c>
      <c r="E218" s="18" t="s">
        <v>77</v>
      </c>
      <c r="F218" s="18" t="s">
        <v>892</v>
      </c>
      <c r="G218" s="18" t="s">
        <v>977</v>
      </c>
      <c r="H218" s="25">
        <v>85251902.090000004</v>
      </c>
      <c r="I218" s="25">
        <v>9482946</v>
      </c>
      <c r="J218" s="25">
        <v>-69621656.290000007</v>
      </c>
      <c r="K218" s="26">
        <v>-15853054</v>
      </c>
      <c r="L218" s="25">
        <v>0</v>
      </c>
      <c r="M218" s="25">
        <v>-8463976</v>
      </c>
    </row>
    <row r="219" spans="1:13" x14ac:dyDescent="0.2">
      <c r="A219" s="15">
        <f t="shared" si="3"/>
        <v>211</v>
      </c>
      <c r="B219" s="23">
        <v>354562</v>
      </c>
      <c r="C219" s="21">
        <v>54370630000187</v>
      </c>
      <c r="D219" s="18" t="s">
        <v>400</v>
      </c>
      <c r="E219" s="18" t="s">
        <v>108</v>
      </c>
      <c r="F219" s="18" t="s">
        <v>713</v>
      </c>
      <c r="G219" s="18" t="s">
        <v>977</v>
      </c>
      <c r="H219" s="25">
        <v>84469105.129999995</v>
      </c>
      <c r="I219" s="25">
        <v>95238699</v>
      </c>
      <c r="J219" s="25">
        <v>-68369888.859999999</v>
      </c>
      <c r="K219" s="26">
        <v>-6149101</v>
      </c>
      <c r="L219" s="25">
        <v>-267826</v>
      </c>
      <c r="M219" s="25">
        <v>-101898755</v>
      </c>
    </row>
    <row r="220" spans="1:13" x14ac:dyDescent="0.2">
      <c r="A220" s="15">
        <f t="shared" si="3"/>
        <v>212</v>
      </c>
      <c r="B220" s="23">
        <v>401081</v>
      </c>
      <c r="C220" s="21">
        <v>68668045000172</v>
      </c>
      <c r="D220" s="18" t="s">
        <v>510</v>
      </c>
      <c r="E220" s="18" t="s">
        <v>75</v>
      </c>
      <c r="F220" s="18" t="s">
        <v>686</v>
      </c>
      <c r="G220" s="18" t="s">
        <v>976</v>
      </c>
      <c r="H220" s="25">
        <v>83881878.079999998</v>
      </c>
      <c r="I220" s="25">
        <v>32936506</v>
      </c>
      <c r="J220" s="25">
        <v>-50425431.229999997</v>
      </c>
      <c r="K220" s="26">
        <v>-8033727</v>
      </c>
      <c r="L220" s="25">
        <v>-2194272</v>
      </c>
      <c r="M220" s="25">
        <v>-40376320</v>
      </c>
    </row>
    <row r="221" spans="1:13" x14ac:dyDescent="0.2">
      <c r="A221" s="15">
        <f t="shared" si="3"/>
        <v>213</v>
      </c>
      <c r="B221" s="23">
        <v>370681</v>
      </c>
      <c r="C221" s="21">
        <v>80871551000160</v>
      </c>
      <c r="D221" s="18" t="s">
        <v>476</v>
      </c>
      <c r="E221" s="18" t="s">
        <v>77</v>
      </c>
      <c r="F221" s="18" t="s">
        <v>906</v>
      </c>
      <c r="G221" s="18" t="s">
        <v>981</v>
      </c>
      <c r="H221" s="25">
        <v>83261538.950000003</v>
      </c>
      <c r="I221" s="25">
        <v>5296918</v>
      </c>
      <c r="J221" s="25">
        <v>-70122543.099999994</v>
      </c>
      <c r="K221" s="26">
        <v>-8847370</v>
      </c>
      <c r="L221" s="25">
        <v>-861399</v>
      </c>
      <c r="M221" s="25">
        <v>-10997951</v>
      </c>
    </row>
    <row r="222" spans="1:13" x14ac:dyDescent="0.2">
      <c r="A222" s="15">
        <f t="shared" si="3"/>
        <v>214</v>
      </c>
      <c r="B222" s="23">
        <v>345709</v>
      </c>
      <c r="C222" s="21">
        <v>21839519000138</v>
      </c>
      <c r="D222" s="18" t="s">
        <v>341</v>
      </c>
      <c r="E222" s="18" t="s">
        <v>77</v>
      </c>
      <c r="F222" s="18" t="s">
        <v>893</v>
      </c>
      <c r="G222" s="18" t="s">
        <v>992</v>
      </c>
      <c r="H222" s="25">
        <v>83189139.370000005</v>
      </c>
      <c r="I222" s="25">
        <v>12565270</v>
      </c>
      <c r="J222" s="25">
        <v>-72627697.200000003</v>
      </c>
      <c r="K222" s="26">
        <v>-6540840</v>
      </c>
      <c r="L222" s="25">
        <v>-898921</v>
      </c>
      <c r="M222" s="25">
        <v>-8491121</v>
      </c>
    </row>
    <row r="223" spans="1:13" x14ac:dyDescent="0.2">
      <c r="A223" s="15">
        <f t="shared" si="3"/>
        <v>215</v>
      </c>
      <c r="B223" s="23">
        <v>344800</v>
      </c>
      <c r="C223" s="21">
        <v>62511019000150</v>
      </c>
      <c r="D223" s="18" t="s">
        <v>335</v>
      </c>
      <c r="E223" s="18" t="s">
        <v>75</v>
      </c>
      <c r="F223" s="18" t="s">
        <v>666</v>
      </c>
      <c r="G223" s="18" t="s">
        <v>977</v>
      </c>
      <c r="H223" s="25">
        <v>82581112.090000004</v>
      </c>
      <c r="I223" s="25">
        <v>27643</v>
      </c>
      <c r="J223" s="25">
        <v>-57898151.840000004</v>
      </c>
      <c r="K223" s="26">
        <v>-12089485</v>
      </c>
      <c r="L223" s="25">
        <v>-6304091</v>
      </c>
      <c r="M223" s="25">
        <v>-4175564</v>
      </c>
    </row>
    <row r="224" spans="1:13" x14ac:dyDescent="0.2">
      <c r="A224" s="15">
        <f t="shared" si="3"/>
        <v>216</v>
      </c>
      <c r="B224" s="23">
        <v>314099</v>
      </c>
      <c r="C224" s="21">
        <v>2597394000132</v>
      </c>
      <c r="D224" s="18" t="s">
        <v>152</v>
      </c>
      <c r="E224" s="18" t="s">
        <v>77</v>
      </c>
      <c r="F224" s="18" t="s">
        <v>828</v>
      </c>
      <c r="G224" s="18" t="s">
        <v>994</v>
      </c>
      <c r="H224" s="25">
        <v>82428030.950000003</v>
      </c>
      <c r="I224" s="25">
        <v>2372434</v>
      </c>
      <c r="J224" s="25">
        <v>-70963346.840000004</v>
      </c>
      <c r="K224" s="26">
        <v>-8946000</v>
      </c>
      <c r="L224" s="25">
        <v>-1294528</v>
      </c>
      <c r="M224" s="25">
        <v>-2585470</v>
      </c>
    </row>
    <row r="225" spans="1:13" x14ac:dyDescent="0.2">
      <c r="A225" s="15">
        <f t="shared" si="3"/>
        <v>217</v>
      </c>
      <c r="B225" s="23">
        <v>418650</v>
      </c>
      <c r="C225" s="21">
        <v>30460075000116</v>
      </c>
      <c r="D225" s="18" t="s">
        <v>627</v>
      </c>
      <c r="E225" s="18" t="s">
        <v>88</v>
      </c>
      <c r="F225" s="18" t="s">
        <v>686</v>
      </c>
      <c r="G225" s="18" t="s">
        <v>976</v>
      </c>
      <c r="H225" s="25">
        <v>81812099.829999998</v>
      </c>
      <c r="I225" s="25">
        <v>153242</v>
      </c>
      <c r="J225" s="25">
        <v>-60157071.090000004</v>
      </c>
      <c r="K225" s="26">
        <v>-7403420</v>
      </c>
      <c r="L225" s="25">
        <v>0</v>
      </c>
      <c r="M225" s="25">
        <v>11900</v>
      </c>
    </row>
    <row r="226" spans="1:13" x14ac:dyDescent="0.2">
      <c r="A226" s="15">
        <f t="shared" si="3"/>
        <v>218</v>
      </c>
      <c r="B226" s="23">
        <v>335215</v>
      </c>
      <c r="C226" s="21">
        <v>111826000128</v>
      </c>
      <c r="D226" s="18" t="s">
        <v>272</v>
      </c>
      <c r="E226" s="18" t="s">
        <v>77</v>
      </c>
      <c r="F226" s="18" t="s">
        <v>871</v>
      </c>
      <c r="G226" s="18" t="s">
        <v>976</v>
      </c>
      <c r="H226" s="25">
        <v>81658321.670000002</v>
      </c>
      <c r="I226" s="25">
        <v>12020562</v>
      </c>
      <c r="J226" s="25">
        <v>-68433199.859999999</v>
      </c>
      <c r="K226" s="26">
        <v>-9648874</v>
      </c>
      <c r="L226" s="25">
        <v>-222836</v>
      </c>
      <c r="M226" s="25">
        <v>-8776011</v>
      </c>
    </row>
    <row r="227" spans="1:13" x14ac:dyDescent="0.2">
      <c r="A227" s="15">
        <f t="shared" si="3"/>
        <v>219</v>
      </c>
      <c r="B227" s="23">
        <v>338648</v>
      </c>
      <c r="C227" s="21">
        <v>77375897000162</v>
      </c>
      <c r="D227" s="18" t="s">
        <v>293</v>
      </c>
      <c r="E227" s="18" t="s">
        <v>88</v>
      </c>
      <c r="F227" s="18" t="s">
        <v>668</v>
      </c>
      <c r="G227" s="18" t="s">
        <v>981</v>
      </c>
      <c r="H227" s="25">
        <v>81486852.310000002</v>
      </c>
      <c r="I227" s="25">
        <v>9209408</v>
      </c>
      <c r="J227" s="25">
        <v>-72110047.799999997</v>
      </c>
      <c r="K227" s="26">
        <v>-8837666</v>
      </c>
      <c r="L227" s="25">
        <v>0</v>
      </c>
      <c r="M227" s="25">
        <v>-8567105</v>
      </c>
    </row>
    <row r="228" spans="1:13" x14ac:dyDescent="0.2">
      <c r="A228" s="15">
        <f t="shared" si="3"/>
        <v>220</v>
      </c>
      <c r="B228" s="23">
        <v>420166</v>
      </c>
      <c r="C228" s="21">
        <v>24645912000189</v>
      </c>
      <c r="D228" s="18" t="s">
        <v>656</v>
      </c>
      <c r="E228" s="18" t="s">
        <v>75</v>
      </c>
      <c r="F228" s="18" t="s">
        <v>670</v>
      </c>
      <c r="G228" s="18" t="s">
        <v>977</v>
      </c>
      <c r="H228" s="25">
        <v>81458757.379999995</v>
      </c>
      <c r="I228" s="25">
        <v>16792</v>
      </c>
      <c r="J228" s="25">
        <v>-69491031.530000001</v>
      </c>
      <c r="K228" s="26">
        <v>-4838796</v>
      </c>
      <c r="L228" s="25">
        <v>-508309</v>
      </c>
      <c r="M228" s="25">
        <v>-398563</v>
      </c>
    </row>
    <row r="229" spans="1:13" x14ac:dyDescent="0.2">
      <c r="A229" s="15">
        <f t="shared" si="3"/>
        <v>221</v>
      </c>
      <c r="B229" s="23">
        <v>351407</v>
      </c>
      <c r="C229" s="21">
        <v>45118429000116</v>
      </c>
      <c r="D229" s="18" t="s">
        <v>375</v>
      </c>
      <c r="E229" s="18" t="s">
        <v>77</v>
      </c>
      <c r="F229" s="18" t="s">
        <v>729</v>
      </c>
      <c r="G229" s="18" t="s">
        <v>977</v>
      </c>
      <c r="H229" s="25">
        <v>81079756.829999998</v>
      </c>
      <c r="I229" s="25">
        <v>22650121</v>
      </c>
      <c r="J229" s="25">
        <v>-67223249.060000002</v>
      </c>
      <c r="K229" s="26">
        <v>-13419893</v>
      </c>
      <c r="L229" s="25">
        <v>-120963</v>
      </c>
      <c r="M229" s="25">
        <v>-22292366</v>
      </c>
    </row>
    <row r="230" spans="1:13" x14ac:dyDescent="0.2">
      <c r="A230" s="15">
        <f t="shared" si="3"/>
        <v>222</v>
      </c>
      <c r="B230" s="23">
        <v>328537</v>
      </c>
      <c r="C230" s="21">
        <v>453863000114</v>
      </c>
      <c r="D230" s="18" t="s">
        <v>244</v>
      </c>
      <c r="E230" s="18" t="s">
        <v>75</v>
      </c>
      <c r="F230" s="18" t="s">
        <v>689</v>
      </c>
      <c r="G230" s="18" t="s">
        <v>977</v>
      </c>
      <c r="H230" s="25">
        <v>80261620.859999999</v>
      </c>
      <c r="I230" s="25">
        <v>92618</v>
      </c>
      <c r="J230" s="25">
        <v>-62405339.460000001</v>
      </c>
      <c r="K230" s="26">
        <v>-8464483</v>
      </c>
      <c r="L230" s="25">
        <v>-4000022</v>
      </c>
      <c r="M230" s="25">
        <v>-4817803</v>
      </c>
    </row>
    <row r="231" spans="1:13" x14ac:dyDescent="0.2">
      <c r="A231" s="15">
        <f t="shared" si="3"/>
        <v>223</v>
      </c>
      <c r="B231" s="23">
        <v>315567</v>
      </c>
      <c r="C231" s="21">
        <v>660903000107</v>
      </c>
      <c r="D231" s="18" t="s">
        <v>165</v>
      </c>
      <c r="E231" s="18" t="s">
        <v>88</v>
      </c>
      <c r="F231" s="18" t="s">
        <v>710</v>
      </c>
      <c r="G231" s="18" t="s">
        <v>992</v>
      </c>
      <c r="H231" s="25">
        <v>78536283.430000007</v>
      </c>
      <c r="I231" s="25">
        <v>538855</v>
      </c>
      <c r="J231" s="25">
        <v>-67724506.700000003</v>
      </c>
      <c r="K231" s="26">
        <v>-7213837</v>
      </c>
      <c r="L231" s="25">
        <v>0</v>
      </c>
      <c r="M231" s="25">
        <v>-960583</v>
      </c>
    </row>
    <row r="232" spans="1:13" x14ac:dyDescent="0.2">
      <c r="A232" s="15">
        <f t="shared" si="3"/>
        <v>224</v>
      </c>
      <c r="B232" s="23">
        <v>311715</v>
      </c>
      <c r="C232" s="21">
        <v>73936395000102</v>
      </c>
      <c r="D232" s="18" t="s">
        <v>135</v>
      </c>
      <c r="E232" s="18" t="s">
        <v>77</v>
      </c>
      <c r="F232" s="18" t="s">
        <v>820</v>
      </c>
      <c r="G232" s="18" t="s">
        <v>982</v>
      </c>
      <c r="H232" s="25">
        <v>77730524.170000002</v>
      </c>
      <c r="I232" s="25">
        <v>8012326</v>
      </c>
      <c r="J232" s="25">
        <v>-60873318.829999998</v>
      </c>
      <c r="K232" s="26">
        <v>-11029540</v>
      </c>
      <c r="L232" s="25">
        <v>-752507</v>
      </c>
      <c r="M232" s="25">
        <v>-10223588</v>
      </c>
    </row>
    <row r="233" spans="1:13" x14ac:dyDescent="0.2">
      <c r="A233" s="15">
        <f t="shared" si="3"/>
        <v>225</v>
      </c>
      <c r="B233" s="23">
        <v>372609</v>
      </c>
      <c r="C233" s="21">
        <v>2862447000103</v>
      </c>
      <c r="D233" s="18" t="s">
        <v>1040</v>
      </c>
      <c r="E233" s="18" t="s">
        <v>75</v>
      </c>
      <c r="F233" s="18" t="s">
        <v>668</v>
      </c>
      <c r="G233" s="18" t="s">
        <v>981</v>
      </c>
      <c r="H233" s="25">
        <v>77687830.359999999</v>
      </c>
      <c r="I233" s="25">
        <v>428447</v>
      </c>
      <c r="J233" s="25">
        <v>-57114356.049999997</v>
      </c>
      <c r="K233" s="26">
        <v>-14199892</v>
      </c>
      <c r="L233" s="25">
        <v>-3111146</v>
      </c>
      <c r="M233" s="25">
        <v>-2394559</v>
      </c>
    </row>
    <row r="234" spans="1:13" x14ac:dyDescent="0.2">
      <c r="A234" s="15">
        <f t="shared" si="3"/>
        <v>226</v>
      </c>
      <c r="B234" s="23">
        <v>342343</v>
      </c>
      <c r="C234" s="21">
        <v>47565155000139</v>
      </c>
      <c r="D234" s="18" t="s">
        <v>309</v>
      </c>
      <c r="E234" s="18" t="s">
        <v>77</v>
      </c>
      <c r="F234" s="18" t="s">
        <v>694</v>
      </c>
      <c r="G234" s="18" t="s">
        <v>977</v>
      </c>
      <c r="H234" s="25">
        <v>76651964.469999999</v>
      </c>
      <c r="I234" s="25">
        <v>23654019</v>
      </c>
      <c r="J234" s="25">
        <v>-65351060.75</v>
      </c>
      <c r="K234" s="26">
        <v>-10017672</v>
      </c>
      <c r="L234" s="25">
        <v>-267287</v>
      </c>
      <c r="M234" s="25">
        <v>-23349214</v>
      </c>
    </row>
    <row r="235" spans="1:13" x14ac:dyDescent="0.2">
      <c r="A235" s="19">
        <f t="shared" si="3"/>
        <v>227</v>
      </c>
      <c r="B235" s="24">
        <v>349534</v>
      </c>
      <c r="C235" s="22">
        <v>24014235000109</v>
      </c>
      <c r="D235" s="20" t="s">
        <v>362</v>
      </c>
      <c r="E235" s="20" t="s">
        <v>77</v>
      </c>
      <c r="F235" s="20" t="s">
        <v>901</v>
      </c>
      <c r="G235" s="20" t="s">
        <v>992</v>
      </c>
      <c r="H235" s="25">
        <v>76056483.819999993</v>
      </c>
      <c r="I235" s="25">
        <v>4194207</v>
      </c>
      <c r="J235" s="25">
        <v>-57823045.619999997</v>
      </c>
      <c r="K235" s="26">
        <v>-11515707</v>
      </c>
      <c r="L235" s="25">
        <v>-164991</v>
      </c>
      <c r="M235" s="25">
        <v>-8703896</v>
      </c>
    </row>
    <row r="236" spans="1:13" x14ac:dyDescent="0.2">
      <c r="A236" s="15">
        <f t="shared" si="3"/>
        <v>228</v>
      </c>
      <c r="B236" s="23">
        <v>323357</v>
      </c>
      <c r="C236" s="21">
        <v>27626696000112</v>
      </c>
      <c r="D236" s="18" t="s">
        <v>210</v>
      </c>
      <c r="E236" s="18" t="s">
        <v>77</v>
      </c>
      <c r="F236" s="18" t="s">
        <v>851</v>
      </c>
      <c r="G236" s="18" t="s">
        <v>976</v>
      </c>
      <c r="H236" s="25">
        <v>75600163.859999999</v>
      </c>
      <c r="I236" s="25">
        <v>13219486</v>
      </c>
      <c r="J236" s="25">
        <v>-67589314.280000001</v>
      </c>
      <c r="K236" s="26">
        <v>-7739363</v>
      </c>
      <c r="L236" s="25">
        <v>-147346</v>
      </c>
      <c r="M236" s="25">
        <v>-12172305</v>
      </c>
    </row>
    <row r="237" spans="1:13" x14ac:dyDescent="0.2">
      <c r="A237" s="15">
        <f t="shared" si="3"/>
        <v>229</v>
      </c>
      <c r="B237" s="23">
        <v>304051</v>
      </c>
      <c r="C237" s="21">
        <v>16921561000163</v>
      </c>
      <c r="D237" s="18" t="s">
        <v>1041</v>
      </c>
      <c r="E237" s="18" t="s">
        <v>77</v>
      </c>
      <c r="F237" s="18" t="s">
        <v>796</v>
      </c>
      <c r="G237" s="18" t="s">
        <v>992</v>
      </c>
      <c r="H237" s="25">
        <v>75139884.010000005</v>
      </c>
      <c r="I237" s="25">
        <v>2866132</v>
      </c>
      <c r="J237" s="25">
        <v>-58194523.770000003</v>
      </c>
      <c r="K237" s="26">
        <v>-10857192</v>
      </c>
      <c r="L237" s="25">
        <v>-1597487</v>
      </c>
      <c r="M237" s="25">
        <v>-4119920</v>
      </c>
    </row>
    <row r="238" spans="1:13" x14ac:dyDescent="0.2">
      <c r="A238" s="15">
        <f t="shared" si="3"/>
        <v>230</v>
      </c>
      <c r="B238" s="23">
        <v>357138</v>
      </c>
      <c r="C238" s="21">
        <v>1608379000180</v>
      </c>
      <c r="D238" s="18" t="s">
        <v>414</v>
      </c>
      <c r="E238" s="18" t="s">
        <v>77</v>
      </c>
      <c r="F238" s="18" t="s">
        <v>925</v>
      </c>
      <c r="G238" s="18" t="s">
        <v>977</v>
      </c>
      <c r="H238" s="25">
        <v>74963179.469999999</v>
      </c>
      <c r="I238" s="25">
        <v>10060703</v>
      </c>
      <c r="J238" s="25">
        <v>-49751236.030000001</v>
      </c>
      <c r="K238" s="26">
        <v>-11777625</v>
      </c>
      <c r="L238" s="25">
        <v>0</v>
      </c>
      <c r="M238" s="25">
        <v>-13003152</v>
      </c>
    </row>
    <row r="239" spans="1:13" x14ac:dyDescent="0.2">
      <c r="A239" s="19">
        <f t="shared" si="3"/>
        <v>231</v>
      </c>
      <c r="B239" s="24">
        <v>359289</v>
      </c>
      <c r="C239" s="22">
        <v>16991945000152</v>
      </c>
      <c r="D239" s="20" t="s">
        <v>428</v>
      </c>
      <c r="E239" s="20" t="s">
        <v>77</v>
      </c>
      <c r="F239" s="20" t="s">
        <v>770</v>
      </c>
      <c r="G239" s="20" t="s">
        <v>992</v>
      </c>
      <c r="H239" s="25">
        <v>74440577.849999994</v>
      </c>
      <c r="I239" s="25">
        <v>40389528</v>
      </c>
      <c r="J239" s="25">
        <v>-81514740.180000007</v>
      </c>
      <c r="K239" s="26">
        <v>-15974609</v>
      </c>
      <c r="L239" s="25">
        <v>-5261253</v>
      </c>
      <c r="M239" s="25">
        <v>-12828298</v>
      </c>
    </row>
    <row r="240" spans="1:13" x14ac:dyDescent="0.2">
      <c r="A240" s="15">
        <f t="shared" si="3"/>
        <v>232</v>
      </c>
      <c r="B240" s="23">
        <v>418587</v>
      </c>
      <c r="C240" s="21">
        <v>15131148000132</v>
      </c>
      <c r="D240" s="18" t="s">
        <v>625</v>
      </c>
      <c r="E240" s="18" t="s">
        <v>75</v>
      </c>
      <c r="F240" s="18" t="s">
        <v>905</v>
      </c>
      <c r="G240" s="18" t="s">
        <v>977</v>
      </c>
      <c r="H240" s="25">
        <v>74263107.909999996</v>
      </c>
      <c r="I240" s="25">
        <v>103984</v>
      </c>
      <c r="J240" s="25">
        <v>-66582043.369999997</v>
      </c>
      <c r="K240" s="26">
        <v>-2455640</v>
      </c>
      <c r="L240" s="25">
        <v>-227799</v>
      </c>
      <c r="M240" s="25">
        <v>-653769</v>
      </c>
    </row>
    <row r="241" spans="1:13" x14ac:dyDescent="0.2">
      <c r="A241" s="15">
        <f t="shared" si="3"/>
        <v>233</v>
      </c>
      <c r="B241" s="23">
        <v>418285</v>
      </c>
      <c r="C241" s="21">
        <v>12838821000180</v>
      </c>
      <c r="D241" s="18" t="s">
        <v>622</v>
      </c>
      <c r="E241" s="18" t="s">
        <v>88</v>
      </c>
      <c r="F241" s="18" t="s">
        <v>800</v>
      </c>
      <c r="G241" s="18" t="s">
        <v>992</v>
      </c>
      <c r="H241" s="25">
        <v>74171173.450000003</v>
      </c>
      <c r="I241" s="25">
        <v>18272579</v>
      </c>
      <c r="J241" s="25">
        <v>-69800216.689999998</v>
      </c>
      <c r="K241" s="26">
        <v>-16754576</v>
      </c>
      <c r="L241" s="25">
        <v>0</v>
      </c>
      <c r="M241" s="25">
        <v>-7943785</v>
      </c>
    </row>
    <row r="242" spans="1:13" x14ac:dyDescent="0.2">
      <c r="A242" s="19">
        <f t="shared" si="3"/>
        <v>234</v>
      </c>
      <c r="B242" s="24">
        <v>316881</v>
      </c>
      <c r="C242" s="22">
        <v>66343559000122</v>
      </c>
      <c r="D242" s="20" t="s">
        <v>174</v>
      </c>
      <c r="E242" s="20" t="s">
        <v>77</v>
      </c>
      <c r="F242" s="20" t="s">
        <v>835</v>
      </c>
      <c r="G242" s="20" t="s">
        <v>992</v>
      </c>
      <c r="H242" s="25">
        <v>73658205.129999995</v>
      </c>
      <c r="I242" s="25">
        <v>13838268</v>
      </c>
      <c r="J242" s="25">
        <v>-57807797.549999997</v>
      </c>
      <c r="K242" s="26">
        <v>-6833443</v>
      </c>
      <c r="L242" s="25">
        <v>-718974</v>
      </c>
      <c r="M242" s="25">
        <v>-17474482</v>
      </c>
    </row>
    <row r="243" spans="1:13" x14ac:dyDescent="0.2">
      <c r="A243" s="19">
        <f t="shared" si="3"/>
        <v>235</v>
      </c>
      <c r="B243" s="24">
        <v>306649</v>
      </c>
      <c r="C243" s="22">
        <v>25658691000146</v>
      </c>
      <c r="D243" s="20" t="s">
        <v>1079</v>
      </c>
      <c r="E243" s="20" t="s">
        <v>75</v>
      </c>
      <c r="F243" s="20" t="s">
        <v>803</v>
      </c>
      <c r="G243" s="20" t="s">
        <v>992</v>
      </c>
      <c r="H243" s="25">
        <v>73594338.609999999</v>
      </c>
      <c r="I243" s="25">
        <v>1264894</v>
      </c>
      <c r="J243" s="25">
        <v>-60912794.549999997</v>
      </c>
      <c r="K243" s="26">
        <v>-8888199</v>
      </c>
      <c r="L243" s="25">
        <v>-2131553</v>
      </c>
      <c r="M243" s="25">
        <v>-765829</v>
      </c>
    </row>
    <row r="244" spans="1:13" x14ac:dyDescent="0.2">
      <c r="A244" s="19">
        <f t="shared" si="3"/>
        <v>236</v>
      </c>
      <c r="B244" s="24">
        <v>314668</v>
      </c>
      <c r="C244" s="22">
        <v>17505793000101</v>
      </c>
      <c r="D244" s="20" t="s">
        <v>158</v>
      </c>
      <c r="E244" s="20" t="s">
        <v>88</v>
      </c>
      <c r="F244" s="20" t="s">
        <v>710</v>
      </c>
      <c r="G244" s="20" t="s">
        <v>992</v>
      </c>
      <c r="H244" s="25">
        <v>73377492.629999995</v>
      </c>
      <c r="I244" s="25">
        <v>2497553</v>
      </c>
      <c r="J244" s="25">
        <v>-43119843.229999997</v>
      </c>
      <c r="K244" s="26">
        <v>-16423785</v>
      </c>
      <c r="L244" s="25">
        <v>0</v>
      </c>
      <c r="M244" s="25">
        <v>-16384454</v>
      </c>
    </row>
    <row r="245" spans="1:13" x14ac:dyDescent="0.2">
      <c r="A245" s="15">
        <f t="shared" si="3"/>
        <v>237</v>
      </c>
      <c r="B245" s="23">
        <v>363286</v>
      </c>
      <c r="C245" s="21">
        <v>45171402000197</v>
      </c>
      <c r="D245" s="18" t="s">
        <v>443</v>
      </c>
      <c r="E245" s="18" t="s">
        <v>77</v>
      </c>
      <c r="F245" s="18" t="s">
        <v>687</v>
      </c>
      <c r="G245" s="18" t="s">
        <v>977</v>
      </c>
      <c r="H245" s="25">
        <v>73239630.069999993</v>
      </c>
      <c r="I245" s="25">
        <v>1749215</v>
      </c>
      <c r="J245" s="25">
        <v>-62270557.960000001</v>
      </c>
      <c r="K245" s="26">
        <v>-9292973</v>
      </c>
      <c r="L245" s="25">
        <v>-663392</v>
      </c>
      <c r="M245" s="25">
        <v>-2867658</v>
      </c>
    </row>
    <row r="246" spans="1:13" x14ac:dyDescent="0.2">
      <c r="A246" s="19">
        <f t="shared" si="3"/>
        <v>238</v>
      </c>
      <c r="B246" s="24">
        <v>313904</v>
      </c>
      <c r="C246" s="22">
        <v>34268789000188</v>
      </c>
      <c r="D246" s="20" t="s">
        <v>149</v>
      </c>
      <c r="E246" s="20" t="s">
        <v>88</v>
      </c>
      <c r="F246" s="20" t="s">
        <v>686</v>
      </c>
      <c r="G246" s="20" t="s">
        <v>976</v>
      </c>
      <c r="H246" s="25">
        <v>73209158.650000006</v>
      </c>
      <c r="I246" s="25">
        <v>5248878</v>
      </c>
      <c r="J246" s="25">
        <v>-67677480.849999994</v>
      </c>
      <c r="K246" s="26">
        <v>-7196622</v>
      </c>
      <c r="L246" s="25">
        <v>0</v>
      </c>
      <c r="M246" s="25">
        <v>-358204</v>
      </c>
    </row>
    <row r="247" spans="1:13" x14ac:dyDescent="0.2">
      <c r="A247" s="19">
        <f t="shared" si="3"/>
        <v>239</v>
      </c>
      <c r="B247" s="24">
        <v>402966</v>
      </c>
      <c r="C247" s="22">
        <v>3123146000112</v>
      </c>
      <c r="D247" s="20" t="s">
        <v>517</v>
      </c>
      <c r="E247" s="20" t="s">
        <v>75</v>
      </c>
      <c r="F247" s="20" t="s">
        <v>666</v>
      </c>
      <c r="G247" s="20" t="s">
        <v>977</v>
      </c>
      <c r="H247" s="25">
        <v>72875991.310000002</v>
      </c>
      <c r="I247" s="25">
        <v>0</v>
      </c>
      <c r="J247" s="25">
        <v>-64460461.390000001</v>
      </c>
      <c r="K247" s="26">
        <v>-4354832</v>
      </c>
      <c r="L247" s="25">
        <v>-1568926</v>
      </c>
      <c r="M247" s="25">
        <v>-984666</v>
      </c>
    </row>
    <row r="248" spans="1:13" x14ac:dyDescent="0.2">
      <c r="A248" s="15">
        <f t="shared" si="3"/>
        <v>240</v>
      </c>
      <c r="B248" s="23">
        <v>312720</v>
      </c>
      <c r="C248" s="21">
        <v>78339439000130</v>
      </c>
      <c r="D248" s="18" t="s">
        <v>143</v>
      </c>
      <c r="E248" s="18" t="s">
        <v>77</v>
      </c>
      <c r="F248" s="18" t="s">
        <v>668</v>
      </c>
      <c r="G248" s="18" t="s">
        <v>981</v>
      </c>
      <c r="H248" s="25">
        <v>72484203.019999996</v>
      </c>
      <c r="I248" s="25">
        <v>48678831</v>
      </c>
      <c r="J248" s="25">
        <v>-27832413.719999999</v>
      </c>
      <c r="K248" s="26">
        <v>-58732914</v>
      </c>
      <c r="L248" s="25">
        <v>-1978811</v>
      </c>
      <c r="M248" s="25">
        <v>-29336444</v>
      </c>
    </row>
    <row r="249" spans="1:13" x14ac:dyDescent="0.2">
      <c r="A249" s="15">
        <f t="shared" si="3"/>
        <v>241</v>
      </c>
      <c r="B249" s="23">
        <v>410632</v>
      </c>
      <c r="C249" s="21">
        <v>3629963000147</v>
      </c>
      <c r="D249" s="18" t="s">
        <v>551</v>
      </c>
      <c r="E249" s="18" t="s">
        <v>75</v>
      </c>
      <c r="F249" s="18" t="s">
        <v>954</v>
      </c>
      <c r="G249" s="18" t="s">
        <v>990</v>
      </c>
      <c r="H249" s="25">
        <v>72472841.560000002</v>
      </c>
      <c r="I249" s="25">
        <v>3265867</v>
      </c>
      <c r="J249" s="25">
        <v>-61851604.880000003</v>
      </c>
      <c r="K249" s="26">
        <v>-8618578</v>
      </c>
      <c r="L249" s="25">
        <v>-1263938</v>
      </c>
      <c r="M249" s="25">
        <v>-3157536</v>
      </c>
    </row>
    <row r="250" spans="1:13" x14ac:dyDescent="0.2">
      <c r="A250" s="15">
        <f t="shared" si="3"/>
        <v>242</v>
      </c>
      <c r="B250" s="23">
        <v>344729</v>
      </c>
      <c r="C250" s="21">
        <v>17845504000105</v>
      </c>
      <c r="D250" s="18" t="s">
        <v>333</v>
      </c>
      <c r="E250" s="18" t="s">
        <v>77</v>
      </c>
      <c r="F250" s="18" t="s">
        <v>842</v>
      </c>
      <c r="G250" s="18" t="s">
        <v>992</v>
      </c>
      <c r="H250" s="25">
        <v>72040867.420000002</v>
      </c>
      <c r="I250" s="25">
        <v>21268850</v>
      </c>
      <c r="J250" s="25">
        <v>-59320502.289999999</v>
      </c>
      <c r="K250" s="26">
        <v>-7665210</v>
      </c>
      <c r="L250" s="25">
        <v>-335033</v>
      </c>
      <c r="M250" s="25">
        <v>-18049232</v>
      </c>
    </row>
    <row r="251" spans="1:13" x14ac:dyDescent="0.2">
      <c r="A251" s="19">
        <f t="shared" si="3"/>
        <v>243</v>
      </c>
      <c r="B251" s="24">
        <v>310131</v>
      </c>
      <c r="C251" s="22">
        <v>36862415000111</v>
      </c>
      <c r="D251" s="20" t="s">
        <v>123</v>
      </c>
      <c r="E251" s="20" t="s">
        <v>77</v>
      </c>
      <c r="F251" s="20" t="s">
        <v>811</v>
      </c>
      <c r="G251" s="20" t="s">
        <v>990</v>
      </c>
      <c r="H251" s="25">
        <v>71756070.849999994</v>
      </c>
      <c r="I251" s="25">
        <v>2234464</v>
      </c>
      <c r="J251" s="25">
        <v>-70507267.620000005</v>
      </c>
      <c r="K251" s="26">
        <v>-3794105</v>
      </c>
      <c r="L251" s="25">
        <v>-57244</v>
      </c>
      <c r="M251" s="25">
        <v>-2884716</v>
      </c>
    </row>
    <row r="252" spans="1:13" x14ac:dyDescent="0.2">
      <c r="A252" s="15">
        <f t="shared" si="3"/>
        <v>244</v>
      </c>
      <c r="B252" s="23">
        <v>358754</v>
      </c>
      <c r="C252" s="21">
        <v>4204285000133</v>
      </c>
      <c r="D252" s="18" t="s">
        <v>424</v>
      </c>
      <c r="E252" s="18" t="s">
        <v>88</v>
      </c>
      <c r="F252" s="18" t="s">
        <v>740</v>
      </c>
      <c r="G252" s="18" t="s">
        <v>998</v>
      </c>
      <c r="H252" s="25">
        <v>71125440.030000001</v>
      </c>
      <c r="I252" s="25">
        <v>3877</v>
      </c>
      <c r="J252" s="25">
        <v>-48278258.390000001</v>
      </c>
      <c r="K252" s="26">
        <v>-7814454</v>
      </c>
      <c r="L252" s="25">
        <v>0</v>
      </c>
      <c r="M252" s="25">
        <v>-7219361</v>
      </c>
    </row>
    <row r="253" spans="1:13" x14ac:dyDescent="0.2">
      <c r="A253" s="19">
        <f t="shared" si="3"/>
        <v>245</v>
      </c>
      <c r="B253" s="24">
        <v>418170</v>
      </c>
      <c r="C253" s="22">
        <v>9433795000104</v>
      </c>
      <c r="D253" s="20" t="s">
        <v>1093</v>
      </c>
      <c r="E253" s="20" t="s">
        <v>75</v>
      </c>
      <c r="F253" s="20" t="s">
        <v>681</v>
      </c>
      <c r="G253" s="20" t="s">
        <v>989</v>
      </c>
      <c r="H253" s="25">
        <v>70891476.549999997</v>
      </c>
      <c r="I253" s="25">
        <v>220850</v>
      </c>
      <c r="J253" s="25">
        <v>-56724822.060000002</v>
      </c>
      <c r="K253" s="26">
        <v>-6573485</v>
      </c>
      <c r="L253" s="25">
        <v>-5313677</v>
      </c>
      <c r="M253" s="25">
        <v>-3385175</v>
      </c>
    </row>
    <row r="254" spans="1:13" x14ac:dyDescent="0.2">
      <c r="A254" s="19">
        <f t="shared" si="3"/>
        <v>246</v>
      </c>
      <c r="B254" s="24">
        <v>310522</v>
      </c>
      <c r="C254" s="22">
        <v>2752923000125</v>
      </c>
      <c r="D254" s="20" t="s">
        <v>1038</v>
      </c>
      <c r="E254" s="20" t="s">
        <v>75</v>
      </c>
      <c r="F254" s="20" t="s">
        <v>681</v>
      </c>
      <c r="G254" s="20" t="s">
        <v>989</v>
      </c>
      <c r="H254" s="25">
        <v>69298669.090000004</v>
      </c>
      <c r="I254" s="25">
        <v>12866</v>
      </c>
      <c r="J254" s="25">
        <v>-51363644.909999996</v>
      </c>
      <c r="K254" s="26">
        <v>-9469536</v>
      </c>
      <c r="L254" s="25">
        <v>0</v>
      </c>
      <c r="M254" s="25">
        <v>-3248582</v>
      </c>
    </row>
    <row r="255" spans="1:13" x14ac:dyDescent="0.2">
      <c r="A255" s="19">
        <f t="shared" si="3"/>
        <v>247</v>
      </c>
      <c r="B255" s="24">
        <v>343463</v>
      </c>
      <c r="C255" s="22">
        <v>15594468000129</v>
      </c>
      <c r="D255" s="20" t="s">
        <v>322</v>
      </c>
      <c r="E255" s="20" t="s">
        <v>75</v>
      </c>
      <c r="F255" s="20" t="s">
        <v>886</v>
      </c>
      <c r="G255" s="20" t="s">
        <v>995</v>
      </c>
      <c r="H255" s="25">
        <v>68296155.280000001</v>
      </c>
      <c r="I255" s="25">
        <v>46042</v>
      </c>
      <c r="J255" s="25">
        <v>-52924861.810000002</v>
      </c>
      <c r="K255" s="26">
        <v>-10416350</v>
      </c>
      <c r="L255" s="25">
        <v>-1261559</v>
      </c>
      <c r="M255" s="25">
        <v>-2794382</v>
      </c>
    </row>
    <row r="256" spans="1:13" x14ac:dyDescent="0.2">
      <c r="A256" s="15">
        <f t="shared" si="3"/>
        <v>248</v>
      </c>
      <c r="B256" s="23">
        <v>336831</v>
      </c>
      <c r="C256" s="21">
        <v>79115762000193</v>
      </c>
      <c r="D256" s="18" t="s">
        <v>285</v>
      </c>
      <c r="E256" s="18" t="s">
        <v>108</v>
      </c>
      <c r="F256" s="18" t="s">
        <v>747</v>
      </c>
      <c r="G256" s="18" t="s">
        <v>981</v>
      </c>
      <c r="H256" s="25">
        <v>68185224.890000001</v>
      </c>
      <c r="I256" s="25">
        <v>70840871</v>
      </c>
      <c r="J256" s="25">
        <v>-64840498.590000004</v>
      </c>
      <c r="K256" s="26">
        <v>-3424803</v>
      </c>
      <c r="L256" s="25">
        <v>-609511</v>
      </c>
      <c r="M256" s="25">
        <v>-69813997</v>
      </c>
    </row>
    <row r="257" spans="1:13" x14ac:dyDescent="0.2">
      <c r="A257" s="15">
        <f t="shared" si="3"/>
        <v>249</v>
      </c>
      <c r="B257" s="23">
        <v>313211</v>
      </c>
      <c r="C257" s="21">
        <v>87306361000149</v>
      </c>
      <c r="D257" s="18" t="s">
        <v>147</v>
      </c>
      <c r="E257" s="18" t="s">
        <v>77</v>
      </c>
      <c r="F257" s="18" t="s">
        <v>726</v>
      </c>
      <c r="G257" s="18" t="s">
        <v>982</v>
      </c>
      <c r="H257" s="25">
        <v>66486379.549999997</v>
      </c>
      <c r="I257" s="25">
        <v>28539793</v>
      </c>
      <c r="J257" s="25">
        <v>-46756588.710000001</v>
      </c>
      <c r="K257" s="26">
        <v>-8057899</v>
      </c>
      <c r="L257" s="25">
        <v>-282377</v>
      </c>
      <c r="M257" s="25">
        <v>-32525194</v>
      </c>
    </row>
    <row r="258" spans="1:13" x14ac:dyDescent="0.2">
      <c r="A258" s="19">
        <f t="shared" si="3"/>
        <v>250</v>
      </c>
      <c r="B258" s="24">
        <v>322571</v>
      </c>
      <c r="C258" s="22">
        <v>78044815000160</v>
      </c>
      <c r="D258" s="20" t="s">
        <v>204</v>
      </c>
      <c r="E258" s="20" t="s">
        <v>77</v>
      </c>
      <c r="F258" s="20" t="s">
        <v>848</v>
      </c>
      <c r="G258" s="20" t="s">
        <v>981</v>
      </c>
      <c r="H258" s="25">
        <v>65845954.270000003</v>
      </c>
      <c r="I258" s="25">
        <v>2376187</v>
      </c>
      <c r="J258" s="25">
        <v>-55530449.340000004</v>
      </c>
      <c r="K258" s="26">
        <v>-6176698</v>
      </c>
      <c r="L258" s="25">
        <v>-171196</v>
      </c>
      <c r="M258" s="25">
        <v>-2425950</v>
      </c>
    </row>
    <row r="259" spans="1:13" x14ac:dyDescent="0.2">
      <c r="A259" s="19">
        <f t="shared" si="3"/>
        <v>251</v>
      </c>
      <c r="B259" s="24">
        <v>300713</v>
      </c>
      <c r="C259" s="22">
        <v>54991211000162</v>
      </c>
      <c r="D259" s="20" t="s">
        <v>78</v>
      </c>
      <c r="E259" s="20" t="s">
        <v>77</v>
      </c>
      <c r="F259" s="20" t="s">
        <v>787</v>
      </c>
      <c r="G259" s="20" t="s">
        <v>977</v>
      </c>
      <c r="H259" s="25">
        <v>65033509.710000001</v>
      </c>
      <c r="I259" s="25">
        <v>3296171</v>
      </c>
      <c r="J259" s="25">
        <v>-53545689.649999999</v>
      </c>
      <c r="K259" s="26">
        <v>-9422031</v>
      </c>
      <c r="L259" s="25">
        <v>-159999</v>
      </c>
      <c r="M259" s="25">
        <v>-5869728</v>
      </c>
    </row>
    <row r="260" spans="1:13" x14ac:dyDescent="0.2">
      <c r="A260" s="19">
        <f t="shared" si="3"/>
        <v>252</v>
      </c>
      <c r="B260" s="24">
        <v>347655</v>
      </c>
      <c r="C260" s="22">
        <v>56384183000140</v>
      </c>
      <c r="D260" s="20" t="s">
        <v>352</v>
      </c>
      <c r="E260" s="20" t="s">
        <v>108</v>
      </c>
      <c r="F260" s="20" t="s">
        <v>719</v>
      </c>
      <c r="G260" s="20" t="s">
        <v>977</v>
      </c>
      <c r="H260" s="25">
        <v>63572488.909999996</v>
      </c>
      <c r="I260" s="25">
        <v>42990566</v>
      </c>
      <c r="J260" s="25">
        <v>-49496623.579999998</v>
      </c>
      <c r="K260" s="26">
        <v>-2317316</v>
      </c>
      <c r="L260" s="25">
        <v>-684554</v>
      </c>
      <c r="M260" s="25">
        <v>-57947464</v>
      </c>
    </row>
    <row r="261" spans="1:13" x14ac:dyDescent="0.2">
      <c r="A261" s="19">
        <f t="shared" si="3"/>
        <v>253</v>
      </c>
      <c r="B261" s="24">
        <v>416801</v>
      </c>
      <c r="C261" s="22">
        <v>10414182000109</v>
      </c>
      <c r="D261" s="20" t="s">
        <v>975</v>
      </c>
      <c r="E261" s="20" t="s">
        <v>75</v>
      </c>
      <c r="F261" s="20" t="s">
        <v>666</v>
      </c>
      <c r="G261" s="20" t="s">
        <v>977</v>
      </c>
      <c r="H261" s="25">
        <v>63171791.25</v>
      </c>
      <c r="I261" s="25">
        <v>80966</v>
      </c>
      <c r="J261" s="25">
        <v>-29293948.09</v>
      </c>
      <c r="K261" s="26">
        <v>-14299464</v>
      </c>
      <c r="L261" s="25">
        <v>-6906008</v>
      </c>
      <c r="M261" s="25">
        <v>-2505461</v>
      </c>
    </row>
    <row r="262" spans="1:13" x14ac:dyDescent="0.2">
      <c r="A262" s="19">
        <f t="shared" si="3"/>
        <v>254</v>
      </c>
      <c r="B262" s="24">
        <v>406554</v>
      </c>
      <c r="C262" s="22">
        <v>83367342000171</v>
      </c>
      <c r="D262" s="20" t="s">
        <v>521</v>
      </c>
      <c r="E262" s="20" t="s">
        <v>108</v>
      </c>
      <c r="F262" s="20" t="s">
        <v>956</v>
      </c>
      <c r="G262" s="20" t="s">
        <v>998</v>
      </c>
      <c r="H262" s="25">
        <v>63015470.950000003</v>
      </c>
      <c r="I262" s="25">
        <v>221658466</v>
      </c>
      <c r="J262" s="25">
        <v>-48985693.740000002</v>
      </c>
      <c r="K262" s="26">
        <v>-99089601</v>
      </c>
      <c r="L262" s="25">
        <v>-109565</v>
      </c>
      <c r="M262" s="25">
        <v>-117121905</v>
      </c>
    </row>
    <row r="263" spans="1:13" x14ac:dyDescent="0.2">
      <c r="A263" s="15">
        <f t="shared" si="3"/>
        <v>255</v>
      </c>
      <c r="B263" s="23">
        <v>306100</v>
      </c>
      <c r="C263" s="21">
        <v>81715716000177</v>
      </c>
      <c r="D263" s="18" t="s">
        <v>1094</v>
      </c>
      <c r="E263" s="18" t="s">
        <v>77</v>
      </c>
      <c r="F263" s="18" t="s">
        <v>802</v>
      </c>
      <c r="G263" s="18" t="s">
        <v>981</v>
      </c>
      <c r="H263" s="25">
        <v>62762894.460000001</v>
      </c>
      <c r="I263" s="25">
        <v>3634943</v>
      </c>
      <c r="J263" s="25">
        <v>-48009331.090000004</v>
      </c>
      <c r="K263" s="26">
        <v>-7113580</v>
      </c>
      <c r="L263" s="25">
        <v>-1071849</v>
      </c>
      <c r="M263" s="25">
        <v>-7529038</v>
      </c>
    </row>
    <row r="264" spans="1:13" x14ac:dyDescent="0.2">
      <c r="A264" s="19">
        <f t="shared" si="3"/>
        <v>256</v>
      </c>
      <c r="B264" s="24">
        <v>318213</v>
      </c>
      <c r="C264" s="22">
        <v>85246916000189</v>
      </c>
      <c r="D264" s="20" t="s">
        <v>182</v>
      </c>
      <c r="E264" s="20" t="s">
        <v>77</v>
      </c>
      <c r="F264" s="20" t="s">
        <v>838</v>
      </c>
      <c r="G264" s="20" t="s">
        <v>987</v>
      </c>
      <c r="H264" s="25">
        <v>62252470.380000003</v>
      </c>
      <c r="I264" s="25">
        <v>1171569</v>
      </c>
      <c r="J264" s="25">
        <v>-52656435.359999999</v>
      </c>
      <c r="K264" s="26">
        <v>-4349822</v>
      </c>
      <c r="L264" s="25">
        <v>-74746</v>
      </c>
      <c r="M264" s="25">
        <v>-1974177</v>
      </c>
    </row>
    <row r="265" spans="1:13" x14ac:dyDescent="0.2">
      <c r="A265" s="19">
        <f t="shared" ref="A265:A328" si="4">ROW()-8</f>
        <v>257</v>
      </c>
      <c r="B265" s="24">
        <v>419141</v>
      </c>
      <c r="C265" s="22">
        <v>14946109000120</v>
      </c>
      <c r="D265" s="20" t="s">
        <v>637</v>
      </c>
      <c r="E265" s="20" t="s">
        <v>75</v>
      </c>
      <c r="F265" s="20" t="s">
        <v>705</v>
      </c>
      <c r="G265" s="20" t="s">
        <v>977</v>
      </c>
      <c r="H265" s="25">
        <v>62163899.07</v>
      </c>
      <c r="I265" s="25">
        <v>2652034</v>
      </c>
      <c r="J265" s="25">
        <v>-48913067.490000002</v>
      </c>
      <c r="K265" s="26">
        <v>-8994171</v>
      </c>
      <c r="L265" s="25">
        <v>-3453156</v>
      </c>
      <c r="M265" s="25">
        <v>-1771866</v>
      </c>
    </row>
    <row r="266" spans="1:13" x14ac:dyDescent="0.2">
      <c r="A266" s="15">
        <f t="shared" si="4"/>
        <v>258</v>
      </c>
      <c r="B266" s="23">
        <v>331651</v>
      </c>
      <c r="C266" s="21">
        <v>25910449000118</v>
      </c>
      <c r="D266" s="18" t="s">
        <v>258</v>
      </c>
      <c r="E266" s="18" t="s">
        <v>77</v>
      </c>
      <c r="F266" s="18" t="s">
        <v>867</v>
      </c>
      <c r="G266" s="18" t="s">
        <v>992</v>
      </c>
      <c r="H266" s="25">
        <v>62133432.369999997</v>
      </c>
      <c r="I266" s="25">
        <v>8997647</v>
      </c>
      <c r="J266" s="25">
        <v>-47345553.359999999</v>
      </c>
      <c r="K266" s="26">
        <v>-5570426</v>
      </c>
      <c r="L266" s="25">
        <v>-453275</v>
      </c>
      <c r="M266" s="25">
        <v>-11182589</v>
      </c>
    </row>
    <row r="267" spans="1:13" x14ac:dyDescent="0.2">
      <c r="A267" s="19">
        <f t="shared" si="4"/>
        <v>259</v>
      </c>
      <c r="B267" s="24">
        <v>324345</v>
      </c>
      <c r="C267" s="22">
        <v>97388490000187</v>
      </c>
      <c r="D267" s="20" t="s">
        <v>217</v>
      </c>
      <c r="E267" s="20" t="s">
        <v>77</v>
      </c>
      <c r="F267" s="20" t="s">
        <v>854</v>
      </c>
      <c r="G267" s="20" t="s">
        <v>985</v>
      </c>
      <c r="H267" s="25">
        <v>61732583.170000002</v>
      </c>
      <c r="I267" s="25">
        <v>326108</v>
      </c>
      <c r="J267" s="25">
        <v>-46999921.409999996</v>
      </c>
      <c r="K267" s="26">
        <v>-8325744</v>
      </c>
      <c r="L267" s="25">
        <v>-278939</v>
      </c>
      <c r="M267" s="25">
        <v>-4505814</v>
      </c>
    </row>
    <row r="268" spans="1:13" x14ac:dyDescent="0.2">
      <c r="A268" s="19">
        <f t="shared" si="4"/>
        <v>260</v>
      </c>
      <c r="B268" s="24">
        <v>414298</v>
      </c>
      <c r="C268" s="22">
        <v>71737001000161</v>
      </c>
      <c r="D268" s="20" t="s">
        <v>579</v>
      </c>
      <c r="E268" s="20" t="s">
        <v>75</v>
      </c>
      <c r="F268" s="20" t="s">
        <v>666</v>
      </c>
      <c r="G268" s="20" t="s">
        <v>977</v>
      </c>
      <c r="H268" s="25">
        <v>60695033.090000004</v>
      </c>
      <c r="I268" s="25">
        <v>0</v>
      </c>
      <c r="J268" s="25">
        <v>-46777512.909999996</v>
      </c>
      <c r="K268" s="26">
        <v>-9065817</v>
      </c>
      <c r="L268" s="25">
        <v>-2346132</v>
      </c>
      <c r="M268" s="25">
        <v>-3555585</v>
      </c>
    </row>
    <row r="269" spans="1:13" x14ac:dyDescent="0.2">
      <c r="A269" s="19">
        <f t="shared" si="4"/>
        <v>261</v>
      </c>
      <c r="B269" s="24">
        <v>414581</v>
      </c>
      <c r="C269" s="22">
        <v>4745753000187</v>
      </c>
      <c r="D269" s="20" t="s">
        <v>1087</v>
      </c>
      <c r="E269" s="20" t="s">
        <v>75</v>
      </c>
      <c r="F269" s="20" t="s">
        <v>750</v>
      </c>
      <c r="G269" s="20" t="s">
        <v>985</v>
      </c>
      <c r="H269" s="25">
        <v>60094045.149999999</v>
      </c>
      <c r="I269" s="25">
        <v>0</v>
      </c>
      <c r="J269" s="25">
        <v>-46821779.82</v>
      </c>
      <c r="K269" s="26">
        <v>-8663523</v>
      </c>
      <c r="L269" s="25">
        <v>-2151299</v>
      </c>
      <c r="M269" s="25">
        <v>-753697</v>
      </c>
    </row>
    <row r="270" spans="1:13" x14ac:dyDescent="0.2">
      <c r="A270" s="19">
        <f t="shared" si="4"/>
        <v>262</v>
      </c>
      <c r="B270" s="24">
        <v>346209</v>
      </c>
      <c r="C270" s="22">
        <v>42043067000153</v>
      </c>
      <c r="D270" s="20" t="s">
        <v>344</v>
      </c>
      <c r="E270" s="20" t="s">
        <v>77</v>
      </c>
      <c r="F270" s="20" t="s">
        <v>894</v>
      </c>
      <c r="G270" s="20" t="s">
        <v>985</v>
      </c>
      <c r="H270" s="25">
        <v>60063062.600000001</v>
      </c>
      <c r="I270" s="25">
        <v>2387505</v>
      </c>
      <c r="J270" s="25">
        <v>-48336794.030000001</v>
      </c>
      <c r="K270" s="26">
        <v>-8138575</v>
      </c>
      <c r="L270" s="25">
        <v>-450157</v>
      </c>
      <c r="M270" s="25">
        <v>-4509858</v>
      </c>
    </row>
    <row r="271" spans="1:13" x14ac:dyDescent="0.2">
      <c r="A271" s="15">
        <f t="shared" si="4"/>
        <v>263</v>
      </c>
      <c r="B271" s="23">
        <v>316849</v>
      </c>
      <c r="C271" s="21">
        <v>42465310000121</v>
      </c>
      <c r="D271" s="18" t="s">
        <v>172</v>
      </c>
      <c r="E271" s="18" t="s">
        <v>88</v>
      </c>
      <c r="F271" s="18" t="s">
        <v>686</v>
      </c>
      <c r="G271" s="18" t="s">
        <v>976</v>
      </c>
      <c r="H271" s="25">
        <v>59766687.729999997</v>
      </c>
      <c r="I271" s="25">
        <v>0</v>
      </c>
      <c r="J271" s="25">
        <v>-58233922.520000003</v>
      </c>
      <c r="K271" s="26">
        <v>-1752438</v>
      </c>
      <c r="L271" s="25">
        <v>0</v>
      </c>
      <c r="M271" s="25">
        <v>307210</v>
      </c>
    </row>
    <row r="272" spans="1:13" x14ac:dyDescent="0.2">
      <c r="A272" s="15">
        <f t="shared" si="4"/>
        <v>264</v>
      </c>
      <c r="B272" s="23">
        <v>348406</v>
      </c>
      <c r="C272" s="21">
        <v>24368771000102</v>
      </c>
      <c r="D272" s="18" t="s">
        <v>358</v>
      </c>
      <c r="E272" s="18" t="s">
        <v>77</v>
      </c>
      <c r="F272" s="18" t="s">
        <v>711</v>
      </c>
      <c r="G272" s="18" t="s">
        <v>979</v>
      </c>
      <c r="H272" s="25">
        <v>59552396.829999998</v>
      </c>
      <c r="I272" s="25">
        <v>7056038</v>
      </c>
      <c r="J272" s="25">
        <v>-57631030.880000003</v>
      </c>
      <c r="K272" s="26">
        <v>-10599917</v>
      </c>
      <c r="L272" s="25">
        <v>-3505205</v>
      </c>
      <c r="M272" s="25">
        <v>-3675821</v>
      </c>
    </row>
    <row r="273" spans="1:13" x14ac:dyDescent="0.2">
      <c r="A273" s="19">
        <f t="shared" si="4"/>
        <v>265</v>
      </c>
      <c r="B273" s="24">
        <v>311618</v>
      </c>
      <c r="C273" s="22">
        <v>87701249000102</v>
      </c>
      <c r="D273" s="20" t="s">
        <v>134</v>
      </c>
      <c r="E273" s="20" t="s">
        <v>77</v>
      </c>
      <c r="F273" s="20" t="s">
        <v>818</v>
      </c>
      <c r="G273" s="20" t="s">
        <v>982</v>
      </c>
      <c r="H273" s="25">
        <v>59384294.969999999</v>
      </c>
      <c r="I273" s="25">
        <v>28308455</v>
      </c>
      <c r="J273" s="25">
        <v>-41958919.710000001</v>
      </c>
      <c r="K273" s="26">
        <v>-7873930</v>
      </c>
      <c r="L273" s="25">
        <v>-36550</v>
      </c>
      <c r="M273" s="25">
        <v>-33702467</v>
      </c>
    </row>
    <row r="274" spans="1:13" x14ac:dyDescent="0.2">
      <c r="A274" s="19">
        <f t="shared" si="4"/>
        <v>266</v>
      </c>
      <c r="B274" s="24">
        <v>385255</v>
      </c>
      <c r="C274" s="22">
        <v>1445199000124</v>
      </c>
      <c r="D274" s="20" t="s">
        <v>1033</v>
      </c>
      <c r="E274" s="20" t="s">
        <v>75</v>
      </c>
      <c r="F274" s="20" t="s">
        <v>680</v>
      </c>
      <c r="G274" s="20" t="s">
        <v>977</v>
      </c>
      <c r="H274" s="25">
        <v>59352759.810000002</v>
      </c>
      <c r="I274" s="25">
        <v>0</v>
      </c>
      <c r="J274" s="25">
        <v>-44091150.490000002</v>
      </c>
      <c r="K274" s="26">
        <v>-6610849</v>
      </c>
      <c r="L274" s="25">
        <v>-7301110</v>
      </c>
      <c r="M274" s="25">
        <v>-277863</v>
      </c>
    </row>
    <row r="275" spans="1:13" x14ac:dyDescent="0.2">
      <c r="A275" s="19">
        <f t="shared" si="4"/>
        <v>267</v>
      </c>
      <c r="B275" s="24">
        <v>359122</v>
      </c>
      <c r="C275" s="22">
        <v>63367700000139</v>
      </c>
      <c r="D275" s="20" t="s">
        <v>427</v>
      </c>
      <c r="E275" s="20" t="s">
        <v>88</v>
      </c>
      <c r="F275" s="20" t="s">
        <v>671</v>
      </c>
      <c r="G275" s="20" t="s">
        <v>983</v>
      </c>
      <c r="H275" s="25">
        <v>59032116.310000002</v>
      </c>
      <c r="I275" s="25">
        <v>2857807</v>
      </c>
      <c r="J275" s="25">
        <v>-47067707.770000003</v>
      </c>
      <c r="K275" s="26">
        <v>-7513194</v>
      </c>
      <c r="L275" s="25">
        <v>0</v>
      </c>
      <c r="M275" s="25">
        <v>-8104047</v>
      </c>
    </row>
    <row r="276" spans="1:13" x14ac:dyDescent="0.2">
      <c r="A276" s="19">
        <f t="shared" si="4"/>
        <v>268</v>
      </c>
      <c r="B276" s="24">
        <v>362140</v>
      </c>
      <c r="C276" s="22">
        <v>10219897000100</v>
      </c>
      <c r="D276" s="20" t="s">
        <v>440</v>
      </c>
      <c r="E276" s="20" t="s">
        <v>77</v>
      </c>
      <c r="F276" s="20" t="s">
        <v>936</v>
      </c>
      <c r="G276" s="20" t="s">
        <v>998</v>
      </c>
      <c r="H276" s="25">
        <v>58906994.600000001</v>
      </c>
      <c r="I276" s="25">
        <v>2613613</v>
      </c>
      <c r="J276" s="25">
        <v>-38278292.57</v>
      </c>
      <c r="K276" s="26">
        <v>-8345421</v>
      </c>
      <c r="L276" s="25">
        <v>-556098</v>
      </c>
      <c r="M276" s="25">
        <v>-13328734</v>
      </c>
    </row>
    <row r="277" spans="1:13" x14ac:dyDescent="0.2">
      <c r="A277" s="19">
        <f t="shared" si="4"/>
        <v>269</v>
      </c>
      <c r="B277" s="24">
        <v>368148</v>
      </c>
      <c r="C277" s="22">
        <v>25971433000115</v>
      </c>
      <c r="D277" s="20" t="s">
        <v>464</v>
      </c>
      <c r="E277" s="20" t="s">
        <v>77</v>
      </c>
      <c r="F277" s="20" t="s">
        <v>945</v>
      </c>
      <c r="G277" s="20" t="s">
        <v>992</v>
      </c>
      <c r="H277" s="25">
        <v>58820179.68</v>
      </c>
      <c r="I277" s="25">
        <v>1495593</v>
      </c>
      <c r="J277" s="25">
        <v>-46390493.579999998</v>
      </c>
      <c r="K277" s="26">
        <v>-4445562</v>
      </c>
      <c r="L277" s="25">
        <v>-472572</v>
      </c>
      <c r="M277" s="25">
        <v>-5216939</v>
      </c>
    </row>
    <row r="278" spans="1:13" x14ac:dyDescent="0.2">
      <c r="A278" s="19">
        <f t="shared" si="4"/>
        <v>270</v>
      </c>
      <c r="B278" s="24">
        <v>324566</v>
      </c>
      <c r="C278" s="22">
        <v>1193663000132</v>
      </c>
      <c r="D278" s="20" t="s">
        <v>222</v>
      </c>
      <c r="E278" s="20" t="s">
        <v>77</v>
      </c>
      <c r="F278" s="20" t="s">
        <v>855</v>
      </c>
      <c r="G278" s="20" t="s">
        <v>990</v>
      </c>
      <c r="H278" s="25">
        <v>58785676.200000003</v>
      </c>
      <c r="I278" s="25">
        <v>8217468</v>
      </c>
      <c r="J278" s="25">
        <v>-54432280.060000002</v>
      </c>
      <c r="K278" s="26">
        <v>-4559964</v>
      </c>
      <c r="L278" s="25">
        <v>-676930</v>
      </c>
      <c r="M278" s="25">
        <v>-5455894</v>
      </c>
    </row>
    <row r="279" spans="1:13" x14ac:dyDescent="0.2">
      <c r="A279" s="19">
        <f t="shared" si="4"/>
        <v>271</v>
      </c>
      <c r="B279" s="24">
        <v>353027</v>
      </c>
      <c r="C279" s="22">
        <v>57149775000140</v>
      </c>
      <c r="D279" s="20" t="s">
        <v>387</v>
      </c>
      <c r="E279" s="20" t="s">
        <v>77</v>
      </c>
      <c r="F279" s="20" t="s">
        <v>912</v>
      </c>
      <c r="G279" s="20" t="s">
        <v>977</v>
      </c>
      <c r="H279" s="25">
        <v>58446004.340000004</v>
      </c>
      <c r="I279" s="25">
        <v>5376934</v>
      </c>
      <c r="J279" s="25">
        <v>-46166347.049999997</v>
      </c>
      <c r="K279" s="26">
        <v>-8225150</v>
      </c>
      <c r="L279" s="25">
        <v>-127761</v>
      </c>
      <c r="M279" s="25">
        <v>-5340016</v>
      </c>
    </row>
    <row r="280" spans="1:13" x14ac:dyDescent="0.2">
      <c r="A280" s="19">
        <f t="shared" si="4"/>
        <v>272</v>
      </c>
      <c r="B280" s="24">
        <v>361615</v>
      </c>
      <c r="C280" s="22">
        <v>75003525000180</v>
      </c>
      <c r="D280" s="20" t="s">
        <v>437</v>
      </c>
      <c r="E280" s="20" t="s">
        <v>77</v>
      </c>
      <c r="F280" s="20" t="s">
        <v>779</v>
      </c>
      <c r="G280" s="20" t="s">
        <v>981</v>
      </c>
      <c r="H280" s="25">
        <v>58159299.57</v>
      </c>
      <c r="I280" s="25">
        <v>2190400</v>
      </c>
      <c r="J280" s="25">
        <v>-51567612.240000002</v>
      </c>
      <c r="K280" s="26">
        <v>-9385666</v>
      </c>
      <c r="L280" s="25">
        <v>-71262</v>
      </c>
      <c r="M280" s="25">
        <v>-3378012</v>
      </c>
    </row>
    <row r="281" spans="1:13" x14ac:dyDescent="0.2">
      <c r="A281" s="19">
        <f t="shared" si="4"/>
        <v>273</v>
      </c>
      <c r="B281" s="24">
        <v>330566</v>
      </c>
      <c r="C281" s="22">
        <v>68709211000131</v>
      </c>
      <c r="D281" s="20" t="s">
        <v>254</v>
      </c>
      <c r="E281" s="20" t="s">
        <v>77</v>
      </c>
      <c r="F281" s="20" t="s">
        <v>759</v>
      </c>
      <c r="G281" s="20" t="s">
        <v>976</v>
      </c>
      <c r="H281" s="25">
        <v>58152289.359999999</v>
      </c>
      <c r="I281" s="25">
        <v>6174949</v>
      </c>
      <c r="J281" s="25">
        <v>-48391944.920000002</v>
      </c>
      <c r="K281" s="26">
        <v>-5057740</v>
      </c>
      <c r="L281" s="25">
        <v>-509572</v>
      </c>
      <c r="M281" s="25">
        <v>-11105471</v>
      </c>
    </row>
    <row r="282" spans="1:13" x14ac:dyDescent="0.2">
      <c r="A282" s="19">
        <f t="shared" si="4"/>
        <v>274</v>
      </c>
      <c r="B282" s="24">
        <v>343676</v>
      </c>
      <c r="C282" s="22">
        <v>33721226000130</v>
      </c>
      <c r="D282" s="20" t="s">
        <v>323</v>
      </c>
      <c r="E282" s="20" t="s">
        <v>75</v>
      </c>
      <c r="F282" s="20" t="s">
        <v>686</v>
      </c>
      <c r="G282" s="20" t="s">
        <v>976</v>
      </c>
      <c r="H282" s="25">
        <v>57650614.579999998</v>
      </c>
      <c r="I282" s="25">
        <v>152163</v>
      </c>
      <c r="J282" s="25">
        <v>-41493038.649999999</v>
      </c>
      <c r="K282" s="26">
        <v>-12591140</v>
      </c>
      <c r="L282" s="25">
        <v>-821121</v>
      </c>
      <c r="M282" s="25">
        <v>-577921</v>
      </c>
    </row>
    <row r="283" spans="1:13" x14ac:dyDescent="0.2">
      <c r="A283" s="19">
        <f t="shared" si="4"/>
        <v>275</v>
      </c>
      <c r="B283" s="24">
        <v>329886</v>
      </c>
      <c r="C283" s="22">
        <v>72783970000111</v>
      </c>
      <c r="D283" s="20" t="s">
        <v>249</v>
      </c>
      <c r="E283" s="20" t="s">
        <v>77</v>
      </c>
      <c r="F283" s="20" t="s">
        <v>702</v>
      </c>
      <c r="G283" s="20" t="s">
        <v>977</v>
      </c>
      <c r="H283" s="25">
        <v>57586422.030000001</v>
      </c>
      <c r="I283" s="25">
        <v>2536662</v>
      </c>
      <c r="J283" s="25">
        <v>-46076780.170000002</v>
      </c>
      <c r="K283" s="26">
        <v>-8521854</v>
      </c>
      <c r="L283" s="25">
        <v>-537839</v>
      </c>
      <c r="M283" s="25">
        <v>-2940532</v>
      </c>
    </row>
    <row r="284" spans="1:13" x14ac:dyDescent="0.2">
      <c r="A284" s="15">
        <f t="shared" si="4"/>
        <v>276</v>
      </c>
      <c r="B284" s="23">
        <v>324493</v>
      </c>
      <c r="C284" s="21">
        <v>69259356000140</v>
      </c>
      <c r="D284" s="18" t="s">
        <v>220</v>
      </c>
      <c r="E284" s="18" t="s">
        <v>88</v>
      </c>
      <c r="F284" s="18" t="s">
        <v>666</v>
      </c>
      <c r="G284" s="18" t="s">
        <v>977</v>
      </c>
      <c r="H284" s="25">
        <v>56826529.509999998</v>
      </c>
      <c r="I284" s="25">
        <v>230789</v>
      </c>
      <c r="J284" s="25">
        <v>-36490011.57</v>
      </c>
      <c r="K284" s="26">
        <v>-9444545</v>
      </c>
      <c r="L284" s="25">
        <v>0</v>
      </c>
      <c r="M284" s="25">
        <v>-3967740</v>
      </c>
    </row>
    <row r="285" spans="1:13" x14ac:dyDescent="0.2">
      <c r="A285" s="19">
        <f t="shared" si="4"/>
        <v>277</v>
      </c>
      <c r="B285" s="24">
        <v>417823</v>
      </c>
      <c r="C285" s="22">
        <v>12682451000135</v>
      </c>
      <c r="D285" s="20" t="s">
        <v>1022</v>
      </c>
      <c r="E285" s="20" t="s">
        <v>75</v>
      </c>
      <c r="F285" s="20" t="s">
        <v>829</v>
      </c>
      <c r="G285" s="20" t="s">
        <v>992</v>
      </c>
      <c r="H285" s="25">
        <v>56403842.909999996</v>
      </c>
      <c r="I285" s="25">
        <v>326775</v>
      </c>
      <c r="J285" s="25">
        <v>-37455112.359999999</v>
      </c>
      <c r="K285" s="26">
        <v>-8076089</v>
      </c>
      <c r="L285" s="25">
        <v>-5691393</v>
      </c>
      <c r="M285" s="25">
        <v>-2101408</v>
      </c>
    </row>
    <row r="286" spans="1:13" x14ac:dyDescent="0.2">
      <c r="A286" s="19">
        <f t="shared" si="4"/>
        <v>278</v>
      </c>
      <c r="B286" s="24">
        <v>307751</v>
      </c>
      <c r="C286" s="22">
        <v>12585261000108</v>
      </c>
      <c r="D286" s="20" t="s">
        <v>117</v>
      </c>
      <c r="E286" s="20" t="s">
        <v>88</v>
      </c>
      <c r="F286" s="20" t="s">
        <v>667</v>
      </c>
      <c r="G286" s="20" t="s">
        <v>980</v>
      </c>
      <c r="H286" s="25">
        <v>56384077.770000003</v>
      </c>
      <c r="I286" s="25">
        <v>5362</v>
      </c>
      <c r="J286" s="25">
        <v>-48823480.469999999</v>
      </c>
      <c r="K286" s="26">
        <v>-4949088</v>
      </c>
      <c r="L286" s="25">
        <v>0</v>
      </c>
      <c r="M286" s="25">
        <v>-479929</v>
      </c>
    </row>
    <row r="287" spans="1:13" x14ac:dyDescent="0.2">
      <c r="A287" s="19">
        <f t="shared" si="4"/>
        <v>279</v>
      </c>
      <c r="B287" s="24">
        <v>351792</v>
      </c>
      <c r="C287" s="22">
        <v>81697419000146</v>
      </c>
      <c r="D287" s="20" t="s">
        <v>377</v>
      </c>
      <c r="E287" s="20" t="s">
        <v>77</v>
      </c>
      <c r="F287" s="20" t="s">
        <v>815</v>
      </c>
      <c r="G287" s="20" t="s">
        <v>981</v>
      </c>
      <c r="H287" s="25">
        <v>56285799.979999997</v>
      </c>
      <c r="I287" s="25">
        <v>4916551</v>
      </c>
      <c r="J287" s="25">
        <v>-48887035.469999999</v>
      </c>
      <c r="K287" s="26">
        <v>-8934043</v>
      </c>
      <c r="L287" s="25">
        <v>-120753</v>
      </c>
      <c r="M287" s="25">
        <v>-1836485</v>
      </c>
    </row>
    <row r="288" spans="1:13" x14ac:dyDescent="0.2">
      <c r="A288" s="19">
        <f t="shared" si="4"/>
        <v>280</v>
      </c>
      <c r="B288" s="24">
        <v>417947</v>
      </c>
      <c r="C288" s="22">
        <v>10935483000170</v>
      </c>
      <c r="D288" s="20" t="s">
        <v>615</v>
      </c>
      <c r="E288" s="20" t="s">
        <v>75</v>
      </c>
      <c r="F288" s="20" t="s">
        <v>724</v>
      </c>
      <c r="G288" s="20" t="s">
        <v>977</v>
      </c>
      <c r="H288" s="25">
        <v>56253732.840000004</v>
      </c>
      <c r="I288" s="25">
        <v>108469</v>
      </c>
      <c r="J288" s="25">
        <v>-48252307.350000001</v>
      </c>
      <c r="K288" s="26">
        <v>-4804307</v>
      </c>
      <c r="L288" s="25">
        <v>-422644</v>
      </c>
      <c r="M288" s="25">
        <v>-5848714</v>
      </c>
    </row>
    <row r="289" spans="1:13" x14ac:dyDescent="0.2">
      <c r="A289" s="19">
        <f t="shared" si="4"/>
        <v>281</v>
      </c>
      <c r="B289" s="24">
        <v>414352</v>
      </c>
      <c r="C289" s="22">
        <v>5011316000100</v>
      </c>
      <c r="D289" s="20" t="s">
        <v>580</v>
      </c>
      <c r="E289" s="20" t="s">
        <v>75</v>
      </c>
      <c r="F289" s="20" t="s">
        <v>868</v>
      </c>
      <c r="G289" s="20" t="s">
        <v>977</v>
      </c>
      <c r="H289" s="25">
        <v>55777508.770000003</v>
      </c>
      <c r="I289" s="25">
        <v>0</v>
      </c>
      <c r="J289" s="25">
        <v>-38888311.329999998</v>
      </c>
      <c r="K289" s="26">
        <v>-11157717</v>
      </c>
      <c r="L289" s="25">
        <v>-1846467</v>
      </c>
      <c r="M289" s="25">
        <v>-1473994</v>
      </c>
    </row>
    <row r="290" spans="1:13" x14ac:dyDescent="0.2">
      <c r="A290" s="19">
        <f t="shared" si="4"/>
        <v>282</v>
      </c>
      <c r="B290" s="24">
        <v>309087</v>
      </c>
      <c r="C290" s="22">
        <v>25810946000144</v>
      </c>
      <c r="D290" s="20" t="s">
        <v>119</v>
      </c>
      <c r="E290" s="20" t="s">
        <v>77</v>
      </c>
      <c r="F290" s="20" t="s">
        <v>808</v>
      </c>
      <c r="G290" s="20" t="s">
        <v>992</v>
      </c>
      <c r="H290" s="25">
        <v>55128025.939999998</v>
      </c>
      <c r="I290" s="25">
        <v>1806961</v>
      </c>
      <c r="J290" s="25">
        <v>-42706324.289999999</v>
      </c>
      <c r="K290" s="26">
        <v>-6419756</v>
      </c>
      <c r="L290" s="25">
        <v>-90847</v>
      </c>
      <c r="M290" s="25">
        <v>-5161284</v>
      </c>
    </row>
    <row r="291" spans="1:13" x14ac:dyDescent="0.2">
      <c r="A291" s="19">
        <f t="shared" si="4"/>
        <v>283</v>
      </c>
      <c r="B291" s="24">
        <v>320862</v>
      </c>
      <c r="C291" s="22">
        <v>81076069000109</v>
      </c>
      <c r="D291" s="20" t="s">
        <v>196</v>
      </c>
      <c r="E291" s="20" t="s">
        <v>77</v>
      </c>
      <c r="F291" s="20" t="s">
        <v>843</v>
      </c>
      <c r="G291" s="20" t="s">
        <v>981</v>
      </c>
      <c r="H291" s="25">
        <v>54945957.310000002</v>
      </c>
      <c r="I291" s="25">
        <v>5557430</v>
      </c>
      <c r="J291" s="25">
        <v>-45425123.670000002</v>
      </c>
      <c r="K291" s="26">
        <v>-6385300</v>
      </c>
      <c r="L291" s="25">
        <v>-92016</v>
      </c>
      <c r="M291" s="25">
        <v>-7122322</v>
      </c>
    </row>
    <row r="292" spans="1:13" x14ac:dyDescent="0.2">
      <c r="A292" s="19">
        <f t="shared" si="4"/>
        <v>284</v>
      </c>
      <c r="B292" s="24">
        <v>416398</v>
      </c>
      <c r="C292" s="22">
        <v>885918000165</v>
      </c>
      <c r="D292" s="20" t="s">
        <v>597</v>
      </c>
      <c r="E292" s="20" t="s">
        <v>75</v>
      </c>
      <c r="F292" s="20" t="s">
        <v>781</v>
      </c>
      <c r="G292" s="20" t="s">
        <v>999</v>
      </c>
      <c r="H292" s="25">
        <v>54945534.509999998</v>
      </c>
      <c r="I292" s="25">
        <v>45657</v>
      </c>
      <c r="J292" s="25">
        <v>-45951859.390000001</v>
      </c>
      <c r="K292" s="26">
        <v>-2737740</v>
      </c>
      <c r="L292" s="25">
        <v>-744349</v>
      </c>
      <c r="M292" s="25">
        <v>-2348718</v>
      </c>
    </row>
    <row r="293" spans="1:13" x14ac:dyDescent="0.2">
      <c r="A293" s="19">
        <f t="shared" si="4"/>
        <v>285</v>
      </c>
      <c r="B293" s="24">
        <v>350699</v>
      </c>
      <c r="C293" s="22">
        <v>950062000164</v>
      </c>
      <c r="D293" s="20" t="s">
        <v>370</v>
      </c>
      <c r="E293" s="20" t="s">
        <v>75</v>
      </c>
      <c r="F293" s="20" t="s">
        <v>905</v>
      </c>
      <c r="G293" s="20" t="s">
        <v>977</v>
      </c>
      <c r="H293" s="25">
        <v>54812477.170000002</v>
      </c>
      <c r="I293" s="25">
        <v>215586</v>
      </c>
      <c r="J293" s="25">
        <v>-46215678.909999996</v>
      </c>
      <c r="K293" s="26">
        <v>-7721349</v>
      </c>
      <c r="L293" s="25">
        <v>-498117</v>
      </c>
      <c r="M293" s="25">
        <v>-2530826</v>
      </c>
    </row>
    <row r="294" spans="1:13" x14ac:dyDescent="0.2">
      <c r="A294" s="19">
        <f t="shared" si="4"/>
        <v>286</v>
      </c>
      <c r="B294" s="24">
        <v>417599</v>
      </c>
      <c r="C294" s="22">
        <v>92741016000173</v>
      </c>
      <c r="D294" s="20" t="s">
        <v>613</v>
      </c>
      <c r="E294" s="20" t="s">
        <v>108</v>
      </c>
      <c r="F294" s="20" t="s">
        <v>669</v>
      </c>
      <c r="G294" s="20" t="s">
        <v>982</v>
      </c>
      <c r="H294" s="25">
        <v>54560010.229999997</v>
      </c>
      <c r="I294" s="25">
        <v>52538439</v>
      </c>
      <c r="J294" s="25">
        <v>-42027110.159999996</v>
      </c>
      <c r="K294" s="26">
        <v>-18839495</v>
      </c>
      <c r="L294" s="25">
        <v>-96425</v>
      </c>
      <c r="M294" s="25">
        <v>-13068632</v>
      </c>
    </row>
    <row r="295" spans="1:13" x14ac:dyDescent="0.2">
      <c r="A295" s="15">
        <f t="shared" si="4"/>
        <v>287</v>
      </c>
      <c r="B295" s="23">
        <v>343064</v>
      </c>
      <c r="C295" s="21">
        <v>45572583000163</v>
      </c>
      <c r="D295" s="18" t="s">
        <v>317</v>
      </c>
      <c r="E295" s="18" t="s">
        <v>75</v>
      </c>
      <c r="F295" s="18" t="s">
        <v>666</v>
      </c>
      <c r="G295" s="18" t="s">
        <v>977</v>
      </c>
      <c r="H295" s="25">
        <v>54219617.780000001</v>
      </c>
      <c r="I295" s="25">
        <v>0</v>
      </c>
      <c r="J295" s="25">
        <v>-44198406.140000001</v>
      </c>
      <c r="K295" s="26">
        <v>-1731323</v>
      </c>
      <c r="L295" s="25">
        <v>-2460848</v>
      </c>
      <c r="M295" s="25">
        <v>-2341652</v>
      </c>
    </row>
    <row r="296" spans="1:13" x14ac:dyDescent="0.2">
      <c r="A296" s="19">
        <f t="shared" si="4"/>
        <v>288</v>
      </c>
      <c r="B296" s="24">
        <v>414310</v>
      </c>
      <c r="C296" s="22">
        <v>4859814000137</v>
      </c>
      <c r="D296" s="20" t="s">
        <v>1095</v>
      </c>
      <c r="E296" s="20" t="s">
        <v>88</v>
      </c>
      <c r="F296" s="20" t="s">
        <v>681</v>
      </c>
      <c r="G296" s="20" t="s">
        <v>989</v>
      </c>
      <c r="H296" s="25">
        <v>53306953.43</v>
      </c>
      <c r="I296" s="25">
        <v>11996077</v>
      </c>
      <c r="J296" s="25">
        <v>-63494874.299999997</v>
      </c>
      <c r="K296" s="26">
        <v>-6362832</v>
      </c>
      <c r="L296" s="25">
        <v>0</v>
      </c>
      <c r="M296" s="25">
        <v>-1712970</v>
      </c>
    </row>
    <row r="297" spans="1:13" x14ac:dyDescent="0.2">
      <c r="A297" s="19">
        <f t="shared" si="4"/>
        <v>289</v>
      </c>
      <c r="B297" s="24">
        <v>352586</v>
      </c>
      <c r="C297" s="22">
        <v>2852017000100</v>
      </c>
      <c r="D297" s="20" t="s">
        <v>384</v>
      </c>
      <c r="E297" s="20" t="s">
        <v>75</v>
      </c>
      <c r="F297" s="20" t="s">
        <v>666</v>
      </c>
      <c r="G297" s="20" t="s">
        <v>977</v>
      </c>
      <c r="H297" s="25">
        <v>52780112.759999998</v>
      </c>
      <c r="I297" s="25">
        <v>0</v>
      </c>
      <c r="J297" s="25">
        <v>-40691725.740000002</v>
      </c>
      <c r="K297" s="26">
        <v>-9151021</v>
      </c>
      <c r="L297" s="25">
        <v>-1600779</v>
      </c>
      <c r="M297" s="25">
        <v>-742263</v>
      </c>
    </row>
    <row r="298" spans="1:13" x14ac:dyDescent="0.2">
      <c r="A298" s="19">
        <f t="shared" si="4"/>
        <v>290</v>
      </c>
      <c r="B298" s="24">
        <v>414930</v>
      </c>
      <c r="C298" s="22">
        <v>5029064000139</v>
      </c>
      <c r="D298" s="20" t="s">
        <v>586</v>
      </c>
      <c r="E298" s="20" t="s">
        <v>75</v>
      </c>
      <c r="F298" s="20" t="s">
        <v>722</v>
      </c>
      <c r="G298" s="20" t="s">
        <v>977</v>
      </c>
      <c r="H298" s="25">
        <v>52541268.68</v>
      </c>
      <c r="I298" s="25">
        <v>0</v>
      </c>
      <c r="J298" s="25">
        <v>-47702471.020000003</v>
      </c>
      <c r="K298" s="26">
        <v>-3698436</v>
      </c>
      <c r="L298" s="25">
        <v>-758486</v>
      </c>
      <c r="M298" s="25">
        <v>-232274</v>
      </c>
    </row>
    <row r="299" spans="1:13" x14ac:dyDescent="0.2">
      <c r="A299" s="19">
        <f t="shared" si="4"/>
        <v>291</v>
      </c>
      <c r="B299" s="24">
        <v>400190</v>
      </c>
      <c r="C299" s="22">
        <v>2282844000106</v>
      </c>
      <c r="D299" s="20" t="s">
        <v>508</v>
      </c>
      <c r="E299" s="20" t="s">
        <v>75</v>
      </c>
      <c r="F299" s="20" t="s">
        <v>680</v>
      </c>
      <c r="G299" s="20" t="s">
        <v>977</v>
      </c>
      <c r="H299" s="25">
        <v>52329497.039999999</v>
      </c>
      <c r="I299" s="25">
        <v>305849</v>
      </c>
      <c r="J299" s="25">
        <v>-36359956.200000003</v>
      </c>
      <c r="K299" s="26">
        <v>-12025640</v>
      </c>
      <c r="L299" s="25">
        <v>-422451</v>
      </c>
      <c r="M299" s="25">
        <v>-2158138</v>
      </c>
    </row>
    <row r="300" spans="1:13" x14ac:dyDescent="0.2">
      <c r="A300" s="19">
        <f t="shared" si="4"/>
        <v>292</v>
      </c>
      <c r="B300" s="24">
        <v>336858</v>
      </c>
      <c r="C300" s="22">
        <v>81710543000102</v>
      </c>
      <c r="D300" s="20" t="s">
        <v>286</v>
      </c>
      <c r="E300" s="20" t="s">
        <v>77</v>
      </c>
      <c r="F300" s="20" t="s">
        <v>877</v>
      </c>
      <c r="G300" s="20" t="s">
        <v>981</v>
      </c>
      <c r="H300" s="25">
        <v>52200143.579999998</v>
      </c>
      <c r="I300" s="25">
        <v>1096012</v>
      </c>
      <c r="J300" s="25">
        <v>-42839563.32</v>
      </c>
      <c r="K300" s="26">
        <v>-4437594</v>
      </c>
      <c r="L300" s="25">
        <v>-590574</v>
      </c>
      <c r="M300" s="25">
        <v>-2470949</v>
      </c>
    </row>
    <row r="301" spans="1:13" x14ac:dyDescent="0.2">
      <c r="A301" s="19">
        <f t="shared" si="4"/>
        <v>293</v>
      </c>
      <c r="B301" s="24">
        <v>334154</v>
      </c>
      <c r="C301" s="22">
        <v>48721401000167</v>
      </c>
      <c r="D301" s="20" t="s">
        <v>267</v>
      </c>
      <c r="E301" s="20" t="s">
        <v>77</v>
      </c>
      <c r="F301" s="20" t="s">
        <v>715</v>
      </c>
      <c r="G301" s="20" t="s">
        <v>977</v>
      </c>
      <c r="H301" s="25">
        <v>51863112.109999999</v>
      </c>
      <c r="I301" s="25">
        <v>3513153</v>
      </c>
      <c r="J301" s="25">
        <v>-37386947.189999998</v>
      </c>
      <c r="K301" s="26">
        <v>-6631416</v>
      </c>
      <c r="L301" s="25">
        <v>-202394</v>
      </c>
      <c r="M301" s="25">
        <v>-5397994</v>
      </c>
    </row>
    <row r="302" spans="1:13" x14ac:dyDescent="0.2">
      <c r="A302" s="15">
        <f t="shared" si="4"/>
        <v>294</v>
      </c>
      <c r="B302" s="23">
        <v>361941</v>
      </c>
      <c r="C302" s="21">
        <v>6037000127</v>
      </c>
      <c r="D302" s="18" t="s">
        <v>439</v>
      </c>
      <c r="E302" s="18" t="s">
        <v>77</v>
      </c>
      <c r="F302" s="18" t="s">
        <v>935</v>
      </c>
      <c r="G302" s="18" t="s">
        <v>977</v>
      </c>
      <c r="H302" s="25">
        <v>51798878.869999997</v>
      </c>
      <c r="I302" s="25">
        <v>5049538</v>
      </c>
      <c r="J302" s="25">
        <v>-41883064.280000001</v>
      </c>
      <c r="K302" s="26">
        <v>-6455432</v>
      </c>
      <c r="L302" s="25">
        <v>-239941</v>
      </c>
      <c r="M302" s="25">
        <v>-4898134</v>
      </c>
    </row>
    <row r="303" spans="1:13" x14ac:dyDescent="0.2">
      <c r="A303" s="19">
        <f t="shared" si="4"/>
        <v>295</v>
      </c>
      <c r="B303" s="24">
        <v>358096</v>
      </c>
      <c r="C303" s="22">
        <v>81064511000179</v>
      </c>
      <c r="D303" s="20" t="s">
        <v>420</v>
      </c>
      <c r="E303" s="20" t="s">
        <v>77</v>
      </c>
      <c r="F303" s="20" t="s">
        <v>928</v>
      </c>
      <c r="G303" s="20" t="s">
        <v>981</v>
      </c>
      <c r="H303" s="25">
        <v>51710641.890000001</v>
      </c>
      <c r="I303" s="25">
        <v>2608904</v>
      </c>
      <c r="J303" s="25">
        <v>-41935148.479999997</v>
      </c>
      <c r="K303" s="26">
        <v>-7920778</v>
      </c>
      <c r="L303" s="25">
        <v>-366377</v>
      </c>
      <c r="M303" s="25">
        <v>-4420193</v>
      </c>
    </row>
    <row r="304" spans="1:13" x14ac:dyDescent="0.2">
      <c r="A304" s="19">
        <f t="shared" si="4"/>
        <v>296</v>
      </c>
      <c r="B304" s="24">
        <v>420158</v>
      </c>
      <c r="C304" s="22">
        <v>23869306000184</v>
      </c>
      <c r="D304" s="20" t="s">
        <v>655</v>
      </c>
      <c r="E304" s="20" t="s">
        <v>75</v>
      </c>
      <c r="F304" s="20" t="s">
        <v>729</v>
      </c>
      <c r="G304" s="20" t="s">
        <v>977</v>
      </c>
      <c r="H304" s="25">
        <v>51607093.159999996</v>
      </c>
      <c r="I304" s="25">
        <v>670772</v>
      </c>
      <c r="J304" s="25">
        <v>-44042329.700000003</v>
      </c>
      <c r="K304" s="26">
        <v>-8729615</v>
      </c>
      <c r="L304" s="25">
        <v>0</v>
      </c>
      <c r="M304" s="25">
        <v>-423424</v>
      </c>
    </row>
    <row r="305" spans="1:13" x14ac:dyDescent="0.2">
      <c r="A305" s="19">
        <f t="shared" si="4"/>
        <v>297</v>
      </c>
      <c r="B305" s="24">
        <v>345458</v>
      </c>
      <c r="C305" s="22">
        <v>66477217000103</v>
      </c>
      <c r="D305" s="20" t="s">
        <v>339</v>
      </c>
      <c r="E305" s="20" t="s">
        <v>77</v>
      </c>
      <c r="F305" s="20" t="s">
        <v>891</v>
      </c>
      <c r="G305" s="20" t="s">
        <v>992</v>
      </c>
      <c r="H305" s="25">
        <v>51153378.130000003</v>
      </c>
      <c r="I305" s="25">
        <v>551900</v>
      </c>
      <c r="J305" s="25">
        <v>-43001890.149999999</v>
      </c>
      <c r="K305" s="26">
        <v>-7016814</v>
      </c>
      <c r="L305" s="25">
        <v>-184556</v>
      </c>
      <c r="M305" s="25">
        <v>-2813906</v>
      </c>
    </row>
    <row r="306" spans="1:13" x14ac:dyDescent="0.2">
      <c r="A306" s="19">
        <f t="shared" si="4"/>
        <v>298</v>
      </c>
      <c r="B306" s="24">
        <v>355577</v>
      </c>
      <c r="C306" s="22">
        <v>45207131000182</v>
      </c>
      <c r="D306" s="20" t="s">
        <v>407</v>
      </c>
      <c r="E306" s="20" t="s">
        <v>77</v>
      </c>
      <c r="F306" s="20" t="s">
        <v>921</v>
      </c>
      <c r="G306" s="20" t="s">
        <v>977</v>
      </c>
      <c r="H306" s="25">
        <v>50964089.520000003</v>
      </c>
      <c r="I306" s="25">
        <v>2739718</v>
      </c>
      <c r="J306" s="25">
        <v>-40715267.030000001</v>
      </c>
      <c r="K306" s="26">
        <v>-5257889</v>
      </c>
      <c r="L306" s="25">
        <v>-120629</v>
      </c>
      <c r="M306" s="25">
        <v>-1872049</v>
      </c>
    </row>
    <row r="307" spans="1:13" x14ac:dyDescent="0.2">
      <c r="A307" s="19">
        <f t="shared" si="4"/>
        <v>299</v>
      </c>
      <c r="B307" s="24">
        <v>337498</v>
      </c>
      <c r="C307" s="22">
        <v>946953000147</v>
      </c>
      <c r="D307" s="20" t="s">
        <v>288</v>
      </c>
      <c r="E307" s="20" t="s">
        <v>77</v>
      </c>
      <c r="F307" s="20" t="s">
        <v>734</v>
      </c>
      <c r="G307" s="20" t="s">
        <v>976</v>
      </c>
      <c r="H307" s="25">
        <v>50668825.210000001</v>
      </c>
      <c r="I307" s="25">
        <v>898836</v>
      </c>
      <c r="J307" s="25">
        <v>-36666614.149999999</v>
      </c>
      <c r="K307" s="26">
        <v>-5320916</v>
      </c>
      <c r="L307" s="25">
        <v>-948075</v>
      </c>
      <c r="M307" s="25">
        <v>-3255326</v>
      </c>
    </row>
    <row r="308" spans="1:13" x14ac:dyDescent="0.2">
      <c r="A308" s="19">
        <f t="shared" si="4"/>
        <v>300</v>
      </c>
      <c r="B308" s="24">
        <v>357065</v>
      </c>
      <c r="C308" s="22">
        <v>13245683000199</v>
      </c>
      <c r="D308" s="20" t="s">
        <v>413</v>
      </c>
      <c r="E308" s="20" t="s">
        <v>77</v>
      </c>
      <c r="F308" s="20" t="s">
        <v>752</v>
      </c>
      <c r="G308" s="20" t="s">
        <v>985</v>
      </c>
      <c r="H308" s="25">
        <v>50379089.490000002</v>
      </c>
      <c r="I308" s="25">
        <v>8913328</v>
      </c>
      <c r="J308" s="25">
        <v>-43354389.549999997</v>
      </c>
      <c r="K308" s="26">
        <v>-6657232</v>
      </c>
      <c r="L308" s="25">
        <v>-319089</v>
      </c>
      <c r="M308" s="25">
        <v>-7625433</v>
      </c>
    </row>
    <row r="309" spans="1:13" x14ac:dyDescent="0.2">
      <c r="A309" s="19">
        <f t="shared" si="4"/>
        <v>301</v>
      </c>
      <c r="B309" s="24">
        <v>354279</v>
      </c>
      <c r="C309" s="22">
        <v>71695746000105</v>
      </c>
      <c r="D309" s="20" t="s">
        <v>396</v>
      </c>
      <c r="E309" s="20" t="s">
        <v>77</v>
      </c>
      <c r="F309" s="20" t="s">
        <v>703</v>
      </c>
      <c r="G309" s="20" t="s">
        <v>977</v>
      </c>
      <c r="H309" s="25">
        <v>50004954.43</v>
      </c>
      <c r="I309" s="25">
        <v>9081210</v>
      </c>
      <c r="J309" s="25">
        <v>-36637448.090000004</v>
      </c>
      <c r="K309" s="26">
        <v>-7118621</v>
      </c>
      <c r="L309" s="25">
        <v>-128886</v>
      </c>
      <c r="M309" s="25">
        <v>-10261022</v>
      </c>
    </row>
    <row r="310" spans="1:13" x14ac:dyDescent="0.2">
      <c r="A310" s="19">
        <f t="shared" si="4"/>
        <v>302</v>
      </c>
      <c r="B310" s="24">
        <v>330809</v>
      </c>
      <c r="C310" s="22">
        <v>31787625000179</v>
      </c>
      <c r="D310" s="20" t="s">
        <v>255</v>
      </c>
      <c r="E310" s="20" t="s">
        <v>88</v>
      </c>
      <c r="F310" s="20" t="s">
        <v>866</v>
      </c>
      <c r="G310" s="20" t="s">
        <v>984</v>
      </c>
      <c r="H310" s="25">
        <v>49885047.530000001</v>
      </c>
      <c r="I310" s="25">
        <v>1747803</v>
      </c>
      <c r="J310" s="25">
        <v>-50234587.170000002</v>
      </c>
      <c r="K310" s="26">
        <v>-414263</v>
      </c>
      <c r="L310" s="25">
        <v>0</v>
      </c>
      <c r="M310" s="25">
        <v>-101081</v>
      </c>
    </row>
    <row r="311" spans="1:13" x14ac:dyDescent="0.2">
      <c r="A311" s="19">
        <f t="shared" si="4"/>
        <v>303</v>
      </c>
      <c r="B311" s="24">
        <v>410292</v>
      </c>
      <c r="C311" s="22">
        <v>60499365000134</v>
      </c>
      <c r="D311" s="20" t="s">
        <v>548</v>
      </c>
      <c r="E311" s="20" t="s">
        <v>108</v>
      </c>
      <c r="F311" s="20" t="s">
        <v>666</v>
      </c>
      <c r="G311" s="20" t="s">
        <v>977</v>
      </c>
      <c r="H311" s="25">
        <v>49789255.409999996</v>
      </c>
      <c r="I311" s="25">
        <v>86957566</v>
      </c>
      <c r="J311" s="25">
        <v>-38248244.969999999</v>
      </c>
      <c r="K311" s="26">
        <v>-60137221</v>
      </c>
      <c r="L311" s="25">
        <v>-436085</v>
      </c>
      <c r="M311" s="25">
        <v>-48793381</v>
      </c>
    </row>
    <row r="312" spans="1:13" x14ac:dyDescent="0.2">
      <c r="A312" s="19">
        <f t="shared" si="4"/>
        <v>304</v>
      </c>
      <c r="B312" s="24">
        <v>415014</v>
      </c>
      <c r="C312" s="22">
        <v>6091170000105</v>
      </c>
      <c r="D312" s="20" t="s">
        <v>587</v>
      </c>
      <c r="E312" s="20" t="s">
        <v>77</v>
      </c>
      <c r="F312" s="20" t="s">
        <v>961</v>
      </c>
      <c r="G312" s="20" t="s">
        <v>977</v>
      </c>
      <c r="H312" s="25">
        <v>49701312.640000001</v>
      </c>
      <c r="I312" s="25">
        <v>5244101</v>
      </c>
      <c r="J312" s="25">
        <v>-38830832.369999997</v>
      </c>
      <c r="K312" s="26">
        <v>-6747910</v>
      </c>
      <c r="L312" s="25">
        <v>-223230</v>
      </c>
      <c r="M312" s="25">
        <v>-7345730</v>
      </c>
    </row>
    <row r="313" spans="1:13" x14ac:dyDescent="0.2">
      <c r="A313" s="19">
        <f t="shared" si="4"/>
        <v>305</v>
      </c>
      <c r="B313" s="24">
        <v>365777</v>
      </c>
      <c r="C313" s="22">
        <v>81710865000143</v>
      </c>
      <c r="D313" s="20" t="s">
        <v>456</v>
      </c>
      <c r="E313" s="20" t="s">
        <v>77</v>
      </c>
      <c r="F313" s="20" t="s">
        <v>939</v>
      </c>
      <c r="G313" s="20" t="s">
        <v>981</v>
      </c>
      <c r="H313" s="25">
        <v>49165896.939999998</v>
      </c>
      <c r="I313" s="25">
        <v>3094450</v>
      </c>
      <c r="J313" s="25">
        <v>-38888993.960000001</v>
      </c>
      <c r="K313" s="26">
        <v>-6087466</v>
      </c>
      <c r="L313" s="25">
        <v>-152949</v>
      </c>
      <c r="M313" s="25">
        <v>-4584422</v>
      </c>
    </row>
    <row r="314" spans="1:13" x14ac:dyDescent="0.2">
      <c r="A314" s="19">
        <f t="shared" si="4"/>
        <v>306</v>
      </c>
      <c r="B314" s="24">
        <v>322831</v>
      </c>
      <c r="C314" s="22">
        <v>23802218000165</v>
      </c>
      <c r="D314" s="20" t="s">
        <v>205</v>
      </c>
      <c r="E314" s="20" t="s">
        <v>77</v>
      </c>
      <c r="F314" s="20" t="s">
        <v>728</v>
      </c>
      <c r="G314" s="20" t="s">
        <v>992</v>
      </c>
      <c r="H314" s="25">
        <v>49136467.729999997</v>
      </c>
      <c r="I314" s="25">
        <v>14904110</v>
      </c>
      <c r="J314" s="25">
        <v>-47532577.950000003</v>
      </c>
      <c r="K314" s="26">
        <v>-5616899</v>
      </c>
      <c r="L314" s="25">
        <v>-440323</v>
      </c>
      <c r="M314" s="25">
        <v>-7328841</v>
      </c>
    </row>
    <row r="315" spans="1:13" x14ac:dyDescent="0.2">
      <c r="A315" s="19">
        <f t="shared" si="4"/>
        <v>307</v>
      </c>
      <c r="B315" s="24">
        <v>305472</v>
      </c>
      <c r="C315" s="22">
        <v>33546979000157</v>
      </c>
      <c r="D315" s="20" t="s">
        <v>103</v>
      </c>
      <c r="E315" s="20" t="s">
        <v>77</v>
      </c>
      <c r="F315" s="20" t="s">
        <v>732</v>
      </c>
      <c r="G315" s="20" t="s">
        <v>990</v>
      </c>
      <c r="H315" s="25">
        <v>48994770.560000002</v>
      </c>
      <c r="I315" s="25">
        <v>9201907</v>
      </c>
      <c r="J315" s="25">
        <v>-36277327.560000002</v>
      </c>
      <c r="K315" s="26">
        <v>-10483362</v>
      </c>
      <c r="L315" s="25">
        <v>-292933</v>
      </c>
      <c r="M315" s="25">
        <v>-11477680</v>
      </c>
    </row>
    <row r="316" spans="1:13" x14ac:dyDescent="0.2">
      <c r="A316" s="19">
        <f t="shared" si="4"/>
        <v>308</v>
      </c>
      <c r="B316" s="24">
        <v>323926</v>
      </c>
      <c r="C316" s="22">
        <v>25329079000120</v>
      </c>
      <c r="D316" s="20" t="s">
        <v>211</v>
      </c>
      <c r="E316" s="20" t="s">
        <v>77</v>
      </c>
      <c r="F316" s="20" t="s">
        <v>852</v>
      </c>
      <c r="G316" s="20" t="s">
        <v>992</v>
      </c>
      <c r="H316" s="25">
        <v>48826466.020000003</v>
      </c>
      <c r="I316" s="25">
        <v>3151708</v>
      </c>
      <c r="J316" s="25">
        <v>-31024452.239999998</v>
      </c>
      <c r="K316" s="26">
        <v>-7288512</v>
      </c>
      <c r="L316" s="25">
        <v>-295275</v>
      </c>
      <c r="M316" s="25">
        <v>-6332582</v>
      </c>
    </row>
    <row r="317" spans="1:13" x14ac:dyDescent="0.2">
      <c r="A317" s="19">
        <f t="shared" si="4"/>
        <v>309</v>
      </c>
      <c r="B317" s="24">
        <v>315265</v>
      </c>
      <c r="C317" s="22">
        <v>82353079000107</v>
      </c>
      <c r="D317" s="20" t="s">
        <v>162</v>
      </c>
      <c r="E317" s="20" t="s">
        <v>75</v>
      </c>
      <c r="F317" s="20" t="s">
        <v>747</v>
      </c>
      <c r="G317" s="20" t="s">
        <v>981</v>
      </c>
      <c r="H317" s="25">
        <v>48615437.32</v>
      </c>
      <c r="I317" s="25">
        <v>395310</v>
      </c>
      <c r="J317" s="25">
        <v>-38012530.560000002</v>
      </c>
      <c r="K317" s="26">
        <v>-10745631</v>
      </c>
      <c r="L317" s="25">
        <v>-1024993</v>
      </c>
      <c r="M317" s="25">
        <v>-602021</v>
      </c>
    </row>
    <row r="318" spans="1:13" x14ac:dyDescent="0.2">
      <c r="A318" s="19">
        <f t="shared" si="4"/>
        <v>310</v>
      </c>
      <c r="B318" s="24">
        <v>357022</v>
      </c>
      <c r="C318" s="22">
        <v>87638334000173</v>
      </c>
      <c r="D318" s="20" t="s">
        <v>412</v>
      </c>
      <c r="E318" s="20" t="s">
        <v>77</v>
      </c>
      <c r="F318" s="20" t="s">
        <v>763</v>
      </c>
      <c r="G318" s="20" t="s">
        <v>982</v>
      </c>
      <c r="H318" s="25">
        <v>48586674.710000001</v>
      </c>
      <c r="I318" s="25">
        <v>21045709</v>
      </c>
      <c r="J318" s="25">
        <v>-33340721.870000001</v>
      </c>
      <c r="K318" s="26">
        <v>-9673560</v>
      </c>
      <c r="L318" s="25">
        <v>-394840</v>
      </c>
      <c r="M318" s="25">
        <v>-21271277</v>
      </c>
    </row>
    <row r="319" spans="1:13" x14ac:dyDescent="0.2">
      <c r="A319" s="19">
        <f t="shared" si="4"/>
        <v>311</v>
      </c>
      <c r="B319" s="24">
        <v>330108</v>
      </c>
      <c r="C319" s="22">
        <v>26189530000113</v>
      </c>
      <c r="D319" s="20" t="s">
        <v>250</v>
      </c>
      <c r="E319" s="20" t="s">
        <v>77</v>
      </c>
      <c r="F319" s="20" t="s">
        <v>864</v>
      </c>
      <c r="G319" s="20" t="s">
        <v>992</v>
      </c>
      <c r="H319" s="25">
        <v>48347462.960000001</v>
      </c>
      <c r="I319" s="25">
        <v>691818</v>
      </c>
      <c r="J319" s="25">
        <v>-29150646.09</v>
      </c>
      <c r="K319" s="26">
        <v>-7836012</v>
      </c>
      <c r="L319" s="25">
        <v>-773874</v>
      </c>
      <c r="M319" s="25">
        <v>-8870098</v>
      </c>
    </row>
    <row r="320" spans="1:13" x14ac:dyDescent="0.2">
      <c r="A320" s="19">
        <f t="shared" si="4"/>
        <v>312</v>
      </c>
      <c r="B320" s="24">
        <v>368920</v>
      </c>
      <c r="C320" s="22">
        <v>20320487000105</v>
      </c>
      <c r="D320" s="20" t="s">
        <v>467</v>
      </c>
      <c r="E320" s="20" t="s">
        <v>88</v>
      </c>
      <c r="F320" s="20" t="s">
        <v>773</v>
      </c>
      <c r="G320" s="20" t="s">
        <v>992</v>
      </c>
      <c r="H320" s="25">
        <v>47852648.020000003</v>
      </c>
      <c r="I320" s="25">
        <v>10378</v>
      </c>
      <c r="J320" s="25">
        <v>-36343762.780000001</v>
      </c>
      <c r="K320" s="26">
        <v>-6470529</v>
      </c>
      <c r="L320" s="25">
        <v>0</v>
      </c>
      <c r="M320" s="25">
        <v>-5674713</v>
      </c>
    </row>
    <row r="321" spans="1:13" x14ac:dyDescent="0.2">
      <c r="A321" s="19">
        <f t="shared" si="4"/>
        <v>313</v>
      </c>
      <c r="B321" s="24">
        <v>305227</v>
      </c>
      <c r="C321" s="22">
        <v>78420783000150</v>
      </c>
      <c r="D321" s="20" t="s">
        <v>102</v>
      </c>
      <c r="E321" s="20" t="s">
        <v>77</v>
      </c>
      <c r="F321" s="20" t="s">
        <v>799</v>
      </c>
      <c r="G321" s="20" t="s">
        <v>981</v>
      </c>
      <c r="H321" s="25">
        <v>47754340.43</v>
      </c>
      <c r="I321" s="25">
        <v>2872847</v>
      </c>
      <c r="J321" s="25">
        <v>-39519066.439999998</v>
      </c>
      <c r="K321" s="26">
        <v>-7726960</v>
      </c>
      <c r="L321" s="25">
        <v>0</v>
      </c>
      <c r="M321" s="25">
        <v>-5353520</v>
      </c>
    </row>
    <row r="322" spans="1:13" x14ac:dyDescent="0.2">
      <c r="A322" s="19">
        <f t="shared" si="4"/>
        <v>314</v>
      </c>
      <c r="B322" s="24">
        <v>413194</v>
      </c>
      <c r="C322" s="22">
        <v>4004287000189</v>
      </c>
      <c r="D322" s="20" t="s">
        <v>566</v>
      </c>
      <c r="E322" s="20" t="s">
        <v>75</v>
      </c>
      <c r="F322" s="20" t="s">
        <v>868</v>
      </c>
      <c r="G322" s="20" t="s">
        <v>977</v>
      </c>
      <c r="H322" s="25">
        <v>47503106.32</v>
      </c>
      <c r="I322" s="25">
        <v>0</v>
      </c>
      <c r="J322" s="25">
        <v>-37294120.630000003</v>
      </c>
      <c r="K322" s="26">
        <v>-5189345</v>
      </c>
      <c r="L322" s="25">
        <v>-2199285</v>
      </c>
      <c r="M322" s="25">
        <v>-5464235</v>
      </c>
    </row>
    <row r="323" spans="1:13" x14ac:dyDescent="0.2">
      <c r="A323" s="19">
        <f t="shared" si="4"/>
        <v>315</v>
      </c>
      <c r="B323" s="24">
        <v>418072</v>
      </c>
      <c r="C323" s="22">
        <v>13223975000120</v>
      </c>
      <c r="D323" s="20" t="s">
        <v>1012</v>
      </c>
      <c r="E323" s="20" t="s">
        <v>1003</v>
      </c>
      <c r="F323" s="20" t="s">
        <v>666</v>
      </c>
      <c r="G323" s="20" t="s">
        <v>977</v>
      </c>
      <c r="H323" s="25">
        <v>47476106.670000002</v>
      </c>
      <c r="I323" s="25">
        <v>3086441</v>
      </c>
      <c r="J323" s="25">
        <v>-46713359.07</v>
      </c>
      <c r="K323" s="26">
        <v>-12093205</v>
      </c>
      <c r="L323" s="25">
        <v>-712153</v>
      </c>
      <c r="M323" s="25">
        <v>-2268078</v>
      </c>
    </row>
    <row r="324" spans="1:13" x14ac:dyDescent="0.2">
      <c r="A324" s="19">
        <f t="shared" si="4"/>
        <v>316</v>
      </c>
      <c r="B324" s="24">
        <v>348244</v>
      </c>
      <c r="C324" s="22">
        <v>1554266000149</v>
      </c>
      <c r="D324" s="20" t="s">
        <v>355</v>
      </c>
      <c r="E324" s="20" t="s">
        <v>77</v>
      </c>
      <c r="F324" s="20" t="s">
        <v>725</v>
      </c>
      <c r="G324" s="20" t="s">
        <v>987</v>
      </c>
      <c r="H324" s="25">
        <v>47244966.789999999</v>
      </c>
      <c r="I324" s="25">
        <v>4759537</v>
      </c>
      <c r="J324" s="25">
        <v>-41046575.590000004</v>
      </c>
      <c r="K324" s="26">
        <v>-7583515</v>
      </c>
      <c r="L324" s="25">
        <v>-575028</v>
      </c>
      <c r="M324" s="25">
        <v>-3105112</v>
      </c>
    </row>
    <row r="325" spans="1:13" x14ac:dyDescent="0.2">
      <c r="A325" s="19">
        <f t="shared" si="4"/>
        <v>317</v>
      </c>
      <c r="B325" s="24">
        <v>304395</v>
      </c>
      <c r="C325" s="22">
        <v>22720791000167</v>
      </c>
      <c r="D325" s="20" t="s">
        <v>98</v>
      </c>
      <c r="E325" s="20" t="s">
        <v>77</v>
      </c>
      <c r="F325" s="20" t="s">
        <v>797</v>
      </c>
      <c r="G325" s="20" t="s">
        <v>992</v>
      </c>
      <c r="H325" s="25">
        <v>47188510.479999997</v>
      </c>
      <c r="I325" s="25">
        <v>1518817</v>
      </c>
      <c r="J325" s="25">
        <v>-33784703.729999997</v>
      </c>
      <c r="K325" s="26">
        <v>-7612901</v>
      </c>
      <c r="L325" s="25">
        <v>-49013</v>
      </c>
      <c r="M325" s="25">
        <v>-7454939</v>
      </c>
    </row>
    <row r="326" spans="1:13" x14ac:dyDescent="0.2">
      <c r="A326" s="19">
        <f t="shared" si="4"/>
        <v>318</v>
      </c>
      <c r="B326" s="24">
        <v>363855</v>
      </c>
      <c r="C326" s="22">
        <v>37382009000114</v>
      </c>
      <c r="D326" s="20" t="s">
        <v>447</v>
      </c>
      <c r="E326" s="20" t="s">
        <v>88</v>
      </c>
      <c r="F326" s="20" t="s">
        <v>733</v>
      </c>
      <c r="G326" s="20" t="s">
        <v>990</v>
      </c>
      <c r="H326" s="25">
        <v>46906929.969999999</v>
      </c>
      <c r="I326" s="25">
        <v>0</v>
      </c>
      <c r="J326" s="25">
        <v>-38021655.210000001</v>
      </c>
      <c r="K326" s="26">
        <v>-3655103</v>
      </c>
      <c r="L326" s="25">
        <v>0</v>
      </c>
      <c r="M326" s="25">
        <v>-3676060</v>
      </c>
    </row>
    <row r="327" spans="1:13" x14ac:dyDescent="0.2">
      <c r="A327" s="19">
        <f t="shared" si="4"/>
        <v>319</v>
      </c>
      <c r="B327" s="24">
        <v>418803</v>
      </c>
      <c r="C327" s="22">
        <v>16665579000141</v>
      </c>
      <c r="D327" s="20" t="s">
        <v>630</v>
      </c>
      <c r="E327" s="20" t="s">
        <v>75</v>
      </c>
      <c r="F327" s="20" t="s">
        <v>735</v>
      </c>
      <c r="G327" s="20" t="s">
        <v>977</v>
      </c>
      <c r="H327" s="25">
        <v>46687012.659999996</v>
      </c>
      <c r="I327" s="25">
        <v>1517220</v>
      </c>
      <c r="J327" s="25">
        <v>-38395119.789999999</v>
      </c>
      <c r="K327" s="26">
        <v>-6090909</v>
      </c>
      <c r="L327" s="25">
        <v>-348231</v>
      </c>
      <c r="M327" s="25">
        <v>-2123592</v>
      </c>
    </row>
    <row r="328" spans="1:13" x14ac:dyDescent="0.2">
      <c r="A328" s="19">
        <f t="shared" si="4"/>
        <v>320</v>
      </c>
      <c r="B328" s="24">
        <v>419427</v>
      </c>
      <c r="C328" s="22">
        <v>92827666000136</v>
      </c>
      <c r="D328" s="20" t="s">
        <v>644</v>
      </c>
      <c r="E328" s="20" t="s">
        <v>88</v>
      </c>
      <c r="F328" s="20" t="s">
        <v>669</v>
      </c>
      <c r="G328" s="20" t="s">
        <v>982</v>
      </c>
      <c r="H328" s="25">
        <v>46679008.509999998</v>
      </c>
      <c r="I328" s="25">
        <v>1561247</v>
      </c>
      <c r="J328" s="25">
        <v>-30805590.48</v>
      </c>
      <c r="K328" s="26">
        <v>-16773684</v>
      </c>
      <c r="L328" s="25">
        <v>-76013</v>
      </c>
      <c r="M328" s="25">
        <v>-29588</v>
      </c>
    </row>
    <row r="329" spans="1:13" x14ac:dyDescent="0.2">
      <c r="A329" s="19">
        <f t="shared" ref="A329:A392" si="5">ROW()-8</f>
        <v>321</v>
      </c>
      <c r="B329" s="24">
        <v>386596</v>
      </c>
      <c r="C329" s="22">
        <v>366982000130</v>
      </c>
      <c r="D329" s="20" t="s">
        <v>1081</v>
      </c>
      <c r="E329" s="20" t="s">
        <v>77</v>
      </c>
      <c r="F329" s="20" t="s">
        <v>733</v>
      </c>
      <c r="G329" s="20" t="s">
        <v>990</v>
      </c>
      <c r="H329" s="25">
        <v>46577921</v>
      </c>
      <c r="I329" s="25">
        <v>428580</v>
      </c>
      <c r="J329" s="25">
        <v>-34475637.57</v>
      </c>
      <c r="K329" s="26">
        <v>-7457353</v>
      </c>
      <c r="L329" s="25">
        <v>-200264</v>
      </c>
      <c r="M329" s="25">
        <v>-4135575</v>
      </c>
    </row>
    <row r="330" spans="1:13" x14ac:dyDescent="0.2">
      <c r="A330" s="19">
        <f t="shared" si="5"/>
        <v>322</v>
      </c>
      <c r="B330" s="24">
        <v>318566</v>
      </c>
      <c r="C330" s="22">
        <v>35642768000143</v>
      </c>
      <c r="D330" s="20" t="s">
        <v>186</v>
      </c>
      <c r="E330" s="20" t="s">
        <v>77</v>
      </c>
      <c r="F330" s="20" t="s">
        <v>756</v>
      </c>
      <c r="G330" s="20" t="s">
        <v>991</v>
      </c>
      <c r="H330" s="25">
        <v>46443937.509999998</v>
      </c>
      <c r="I330" s="25">
        <v>1414655</v>
      </c>
      <c r="J330" s="25">
        <v>-31700535.93</v>
      </c>
      <c r="K330" s="26">
        <v>-8679576</v>
      </c>
      <c r="L330" s="25">
        <v>-844617</v>
      </c>
      <c r="M330" s="25">
        <v>-3406608</v>
      </c>
    </row>
    <row r="331" spans="1:13" x14ac:dyDescent="0.2">
      <c r="A331" s="19">
        <f t="shared" si="5"/>
        <v>323</v>
      </c>
      <c r="B331" s="24">
        <v>343013</v>
      </c>
      <c r="C331" s="22">
        <v>25646761000146</v>
      </c>
      <c r="D331" s="20" t="s">
        <v>316</v>
      </c>
      <c r="E331" s="20" t="s">
        <v>75</v>
      </c>
      <c r="F331" s="20" t="s">
        <v>761</v>
      </c>
      <c r="G331" s="20" t="s">
        <v>992</v>
      </c>
      <c r="H331" s="25">
        <v>46181129.100000001</v>
      </c>
      <c r="I331" s="25">
        <v>11603716</v>
      </c>
      <c r="J331" s="25">
        <v>-33950435.880000003</v>
      </c>
      <c r="K331" s="26">
        <v>-7588558</v>
      </c>
      <c r="L331" s="25">
        <v>-27811</v>
      </c>
      <c r="M331" s="25">
        <v>-9170676</v>
      </c>
    </row>
    <row r="332" spans="1:13" x14ac:dyDescent="0.2">
      <c r="A332" s="19">
        <f t="shared" si="5"/>
        <v>324</v>
      </c>
      <c r="B332" s="24">
        <v>311359</v>
      </c>
      <c r="C332" s="22">
        <v>304148000110</v>
      </c>
      <c r="D332" s="20" t="s">
        <v>130</v>
      </c>
      <c r="E332" s="20" t="s">
        <v>75</v>
      </c>
      <c r="F332" s="20" t="s">
        <v>815</v>
      </c>
      <c r="G332" s="20" t="s">
        <v>981</v>
      </c>
      <c r="H332" s="25">
        <v>45986042.280000001</v>
      </c>
      <c r="I332" s="25">
        <v>153661345</v>
      </c>
      <c r="J332" s="25">
        <v>-43812373.799999997</v>
      </c>
      <c r="K332" s="26">
        <v>-3168135</v>
      </c>
      <c r="L332" s="25">
        <v>-187723</v>
      </c>
      <c r="M332" s="25">
        <v>-150842614</v>
      </c>
    </row>
    <row r="333" spans="1:13" x14ac:dyDescent="0.2">
      <c r="A333" s="19">
        <f t="shared" si="5"/>
        <v>325</v>
      </c>
      <c r="B333" s="24">
        <v>300136</v>
      </c>
      <c r="C333" s="22">
        <v>103956000119</v>
      </c>
      <c r="D333" s="20" t="s">
        <v>76</v>
      </c>
      <c r="E333" s="20" t="s">
        <v>77</v>
      </c>
      <c r="F333" s="20" t="s">
        <v>739</v>
      </c>
      <c r="G333" s="20" t="s">
        <v>982</v>
      </c>
      <c r="H333" s="25">
        <v>45780203.640000001</v>
      </c>
      <c r="I333" s="25">
        <v>30613208</v>
      </c>
      <c r="J333" s="25">
        <v>-33344130.289999999</v>
      </c>
      <c r="K333" s="26">
        <v>-11513332</v>
      </c>
      <c r="L333" s="25">
        <v>-435983</v>
      </c>
      <c r="M333" s="25">
        <v>-31747331</v>
      </c>
    </row>
    <row r="334" spans="1:13" x14ac:dyDescent="0.2">
      <c r="A334" s="19">
        <f t="shared" si="5"/>
        <v>326</v>
      </c>
      <c r="B334" s="24">
        <v>415774</v>
      </c>
      <c r="C334" s="22">
        <v>7844436000106</v>
      </c>
      <c r="D334" s="20" t="s">
        <v>592</v>
      </c>
      <c r="E334" s="20" t="s">
        <v>75</v>
      </c>
      <c r="F334" s="20" t="s">
        <v>686</v>
      </c>
      <c r="G334" s="20" t="s">
        <v>976</v>
      </c>
      <c r="H334" s="25">
        <v>45355326.350000001</v>
      </c>
      <c r="I334" s="25">
        <v>78135</v>
      </c>
      <c r="J334" s="25">
        <v>-42531231.289999999</v>
      </c>
      <c r="K334" s="26">
        <v>-7737689</v>
      </c>
      <c r="L334" s="25">
        <v>-1848189</v>
      </c>
      <c r="M334" s="25">
        <v>-959137</v>
      </c>
    </row>
    <row r="335" spans="1:13" x14ac:dyDescent="0.2">
      <c r="A335" s="19">
        <f t="shared" si="5"/>
        <v>327</v>
      </c>
      <c r="B335" s="24">
        <v>343331</v>
      </c>
      <c r="C335" s="22">
        <v>28502128000172</v>
      </c>
      <c r="D335" s="20" t="s">
        <v>321</v>
      </c>
      <c r="E335" s="20" t="s">
        <v>88</v>
      </c>
      <c r="F335" s="20" t="s">
        <v>672</v>
      </c>
      <c r="G335" s="20" t="s">
        <v>984</v>
      </c>
      <c r="H335" s="25">
        <v>45269151.539999999</v>
      </c>
      <c r="I335" s="25">
        <v>168893</v>
      </c>
      <c r="J335" s="25">
        <v>-38456409.960000001</v>
      </c>
      <c r="K335" s="26">
        <v>-3688407</v>
      </c>
      <c r="L335" s="25">
        <v>0</v>
      </c>
      <c r="M335" s="25">
        <v>-810372</v>
      </c>
    </row>
    <row r="336" spans="1:13" x14ac:dyDescent="0.2">
      <c r="A336" s="19">
        <f t="shared" si="5"/>
        <v>328</v>
      </c>
      <c r="B336" s="24">
        <v>335754</v>
      </c>
      <c r="C336" s="22">
        <v>14799035000147</v>
      </c>
      <c r="D336" s="20" t="s">
        <v>280</v>
      </c>
      <c r="E336" s="20" t="s">
        <v>88</v>
      </c>
      <c r="F336" s="20" t="s">
        <v>673</v>
      </c>
      <c r="G336" s="20" t="s">
        <v>985</v>
      </c>
      <c r="H336" s="25">
        <v>44990765.960000001</v>
      </c>
      <c r="I336" s="25">
        <v>2638657</v>
      </c>
      <c r="J336" s="25">
        <v>-43158541.5</v>
      </c>
      <c r="K336" s="26">
        <v>-3596884</v>
      </c>
      <c r="L336" s="25">
        <v>0</v>
      </c>
      <c r="M336" s="25">
        <v>-1842042</v>
      </c>
    </row>
    <row r="337" spans="1:13" x14ac:dyDescent="0.2">
      <c r="A337" s="19">
        <f t="shared" si="5"/>
        <v>329</v>
      </c>
      <c r="B337" s="24">
        <v>342386</v>
      </c>
      <c r="C337" s="22">
        <v>3980208000102</v>
      </c>
      <c r="D337" s="20" t="s">
        <v>310</v>
      </c>
      <c r="E337" s="20" t="s">
        <v>77</v>
      </c>
      <c r="F337" s="20" t="s">
        <v>883</v>
      </c>
      <c r="G337" s="20" t="s">
        <v>988</v>
      </c>
      <c r="H337" s="25">
        <v>44485870.939999998</v>
      </c>
      <c r="I337" s="25">
        <v>2313542</v>
      </c>
      <c r="J337" s="25">
        <v>-40061346.969999999</v>
      </c>
      <c r="K337" s="26">
        <v>-3582615</v>
      </c>
      <c r="L337" s="25">
        <v>-60283</v>
      </c>
      <c r="M337" s="25">
        <v>-2625726</v>
      </c>
    </row>
    <row r="338" spans="1:13" x14ac:dyDescent="0.2">
      <c r="A338" s="19">
        <f t="shared" si="5"/>
        <v>330</v>
      </c>
      <c r="B338" s="24">
        <v>418781</v>
      </c>
      <c r="C338" s="22">
        <v>13373539000138</v>
      </c>
      <c r="D338" s="20" t="s">
        <v>629</v>
      </c>
      <c r="E338" s="20" t="s">
        <v>75</v>
      </c>
      <c r="F338" s="20" t="s">
        <v>673</v>
      </c>
      <c r="G338" s="20" t="s">
        <v>985</v>
      </c>
      <c r="H338" s="25">
        <v>44231697.780000001</v>
      </c>
      <c r="I338" s="25">
        <v>2857</v>
      </c>
      <c r="J338" s="25">
        <v>-38545049.420000002</v>
      </c>
      <c r="K338" s="26">
        <v>-3499425</v>
      </c>
      <c r="L338" s="25">
        <v>-2727227</v>
      </c>
      <c r="M338" s="25">
        <v>-698499</v>
      </c>
    </row>
    <row r="339" spans="1:13" x14ac:dyDescent="0.2">
      <c r="A339" s="19">
        <f t="shared" si="5"/>
        <v>331</v>
      </c>
      <c r="B339" s="24">
        <v>303844</v>
      </c>
      <c r="C339" s="22">
        <v>2687852000124</v>
      </c>
      <c r="D339" s="20" t="s">
        <v>94</v>
      </c>
      <c r="E339" s="20" t="s">
        <v>77</v>
      </c>
      <c r="F339" s="20" t="s">
        <v>795</v>
      </c>
      <c r="G339" s="20" t="s">
        <v>977</v>
      </c>
      <c r="H339" s="25">
        <v>44132919.119999997</v>
      </c>
      <c r="I339" s="25">
        <v>7599793</v>
      </c>
      <c r="J339" s="25">
        <v>-37867837.899999999</v>
      </c>
      <c r="K339" s="26">
        <v>-5591382</v>
      </c>
      <c r="L339" s="25">
        <v>-204098</v>
      </c>
      <c r="M339" s="25">
        <v>-9356270</v>
      </c>
    </row>
    <row r="340" spans="1:13" x14ac:dyDescent="0.2">
      <c r="A340" s="19">
        <f t="shared" si="5"/>
        <v>332</v>
      </c>
      <c r="B340" s="24">
        <v>315583</v>
      </c>
      <c r="C340" s="22">
        <v>15215452000168</v>
      </c>
      <c r="D340" s="20" t="s">
        <v>166</v>
      </c>
      <c r="E340" s="20" t="s">
        <v>88</v>
      </c>
      <c r="F340" s="20" t="s">
        <v>673</v>
      </c>
      <c r="G340" s="20" t="s">
        <v>985</v>
      </c>
      <c r="H340" s="25">
        <v>44099075.82</v>
      </c>
      <c r="I340" s="25">
        <v>341802</v>
      </c>
      <c r="J340" s="25">
        <v>-40235643.560000002</v>
      </c>
      <c r="K340" s="26">
        <v>-4359436</v>
      </c>
      <c r="L340" s="25">
        <v>0</v>
      </c>
      <c r="M340" s="25">
        <v>-1369476</v>
      </c>
    </row>
    <row r="341" spans="1:13" x14ac:dyDescent="0.2">
      <c r="A341" s="19">
        <f t="shared" si="5"/>
        <v>333</v>
      </c>
      <c r="B341" s="24">
        <v>320897</v>
      </c>
      <c r="C341" s="22">
        <v>39210844000100</v>
      </c>
      <c r="D341" s="20" t="s">
        <v>197</v>
      </c>
      <c r="E341" s="20" t="s">
        <v>77</v>
      </c>
      <c r="F341" s="20" t="s">
        <v>844</v>
      </c>
      <c r="G341" s="20" t="s">
        <v>976</v>
      </c>
      <c r="H341" s="25">
        <v>43857368.869999997</v>
      </c>
      <c r="I341" s="25">
        <v>1017311</v>
      </c>
      <c r="J341" s="25">
        <v>-32708288.550000001</v>
      </c>
      <c r="K341" s="26">
        <v>-7739577</v>
      </c>
      <c r="L341" s="25">
        <v>-438766</v>
      </c>
      <c r="M341" s="25">
        <v>-4558763</v>
      </c>
    </row>
    <row r="342" spans="1:13" x14ac:dyDescent="0.2">
      <c r="A342" s="19">
        <f t="shared" si="5"/>
        <v>334</v>
      </c>
      <c r="B342" s="24">
        <v>403962</v>
      </c>
      <c r="C342" s="22">
        <v>3098226000165</v>
      </c>
      <c r="D342" s="20" t="s">
        <v>519</v>
      </c>
      <c r="E342" s="20" t="s">
        <v>75</v>
      </c>
      <c r="F342" s="20" t="s">
        <v>772</v>
      </c>
      <c r="G342" s="20" t="s">
        <v>980</v>
      </c>
      <c r="H342" s="25">
        <v>43671720.189999998</v>
      </c>
      <c r="I342" s="25">
        <v>266973</v>
      </c>
      <c r="J342" s="25">
        <v>-33580313.450000003</v>
      </c>
      <c r="K342" s="26">
        <v>-5974485</v>
      </c>
      <c r="L342" s="25">
        <v>-930463</v>
      </c>
      <c r="M342" s="25">
        <v>-409784</v>
      </c>
    </row>
    <row r="343" spans="1:13" x14ac:dyDescent="0.2">
      <c r="A343" s="19">
        <f t="shared" si="5"/>
        <v>335</v>
      </c>
      <c r="B343" s="24">
        <v>419150</v>
      </c>
      <c r="C343" s="22">
        <v>15323270000100</v>
      </c>
      <c r="D343" s="20" t="s">
        <v>638</v>
      </c>
      <c r="E343" s="20" t="s">
        <v>75</v>
      </c>
      <c r="F343" s="20" t="s">
        <v>753</v>
      </c>
      <c r="G343" s="20" t="s">
        <v>977</v>
      </c>
      <c r="H343" s="25">
        <v>42379738.009999998</v>
      </c>
      <c r="I343" s="25">
        <v>538987</v>
      </c>
      <c r="J343" s="25">
        <v>-36930465.280000001</v>
      </c>
      <c r="K343" s="26">
        <v>-2746549</v>
      </c>
      <c r="L343" s="25">
        <v>-153979</v>
      </c>
      <c r="M343" s="25">
        <v>-2249975</v>
      </c>
    </row>
    <row r="344" spans="1:13" x14ac:dyDescent="0.2">
      <c r="A344" s="19">
        <f t="shared" si="5"/>
        <v>336</v>
      </c>
      <c r="B344" s="24">
        <v>320510</v>
      </c>
      <c r="C344" s="22">
        <v>69289171000189</v>
      </c>
      <c r="D344" s="20" t="s">
        <v>1001</v>
      </c>
      <c r="E344" s="20" t="s">
        <v>75</v>
      </c>
      <c r="F344" s="20" t="s">
        <v>705</v>
      </c>
      <c r="G344" s="20" t="s">
        <v>977</v>
      </c>
      <c r="H344" s="25">
        <v>42200484.020000003</v>
      </c>
      <c r="I344" s="25">
        <v>224878</v>
      </c>
      <c r="J344" s="25">
        <v>-35404200.009999998</v>
      </c>
      <c r="K344" s="26">
        <v>-5799969</v>
      </c>
      <c r="L344" s="25">
        <v>-749703</v>
      </c>
      <c r="M344" s="25">
        <v>-1162720</v>
      </c>
    </row>
    <row r="345" spans="1:13" x14ac:dyDescent="0.2">
      <c r="A345" s="19">
        <f t="shared" si="5"/>
        <v>337</v>
      </c>
      <c r="B345" s="24">
        <v>392391</v>
      </c>
      <c r="C345" s="22">
        <v>81564346000114</v>
      </c>
      <c r="D345" s="20" t="s">
        <v>502</v>
      </c>
      <c r="E345" s="20" t="s">
        <v>75</v>
      </c>
      <c r="F345" s="20" t="s">
        <v>952</v>
      </c>
      <c r="G345" s="20" t="s">
        <v>981</v>
      </c>
      <c r="H345" s="25">
        <v>42147351.009999998</v>
      </c>
      <c r="I345" s="25">
        <v>5930223</v>
      </c>
      <c r="J345" s="25">
        <v>-34296068.200000003</v>
      </c>
      <c r="K345" s="26">
        <v>-2531719</v>
      </c>
      <c r="L345" s="25">
        <v>-1069443</v>
      </c>
      <c r="M345" s="25">
        <v>-9597249</v>
      </c>
    </row>
    <row r="346" spans="1:13" x14ac:dyDescent="0.2">
      <c r="A346" s="19">
        <f t="shared" si="5"/>
        <v>338</v>
      </c>
      <c r="B346" s="24">
        <v>378216</v>
      </c>
      <c r="C346" s="22">
        <v>20119509000165</v>
      </c>
      <c r="D346" s="20" t="s">
        <v>486</v>
      </c>
      <c r="E346" s="20" t="s">
        <v>88</v>
      </c>
      <c r="F346" s="20" t="s">
        <v>710</v>
      </c>
      <c r="G346" s="20" t="s">
        <v>992</v>
      </c>
      <c r="H346" s="25">
        <v>41325266.920000002</v>
      </c>
      <c r="I346" s="25">
        <v>164836</v>
      </c>
      <c r="J346" s="25">
        <v>-34311799.939999998</v>
      </c>
      <c r="K346" s="26">
        <v>-5966974</v>
      </c>
      <c r="L346" s="25">
        <v>0</v>
      </c>
      <c r="M346" s="25">
        <v>-724997</v>
      </c>
    </row>
    <row r="347" spans="1:13" x14ac:dyDescent="0.2">
      <c r="A347" s="19">
        <f t="shared" si="5"/>
        <v>339</v>
      </c>
      <c r="B347" s="24">
        <v>413160</v>
      </c>
      <c r="C347" s="22">
        <v>4165719000133</v>
      </c>
      <c r="D347" s="20" t="s">
        <v>565</v>
      </c>
      <c r="E347" s="20" t="s">
        <v>75</v>
      </c>
      <c r="F347" s="20" t="s">
        <v>872</v>
      </c>
      <c r="G347" s="20" t="s">
        <v>976</v>
      </c>
      <c r="H347" s="25">
        <v>41216432.329999998</v>
      </c>
      <c r="I347" s="25">
        <v>0</v>
      </c>
      <c r="J347" s="25">
        <v>-31745287.149999999</v>
      </c>
      <c r="K347" s="26">
        <v>-5495264</v>
      </c>
      <c r="L347" s="25">
        <v>-184905</v>
      </c>
      <c r="M347" s="25">
        <v>-2133320</v>
      </c>
    </row>
    <row r="348" spans="1:13" x14ac:dyDescent="0.2">
      <c r="A348" s="19">
        <f t="shared" si="5"/>
        <v>340</v>
      </c>
      <c r="B348" s="24">
        <v>352179</v>
      </c>
      <c r="C348" s="22">
        <v>87689527000153</v>
      </c>
      <c r="D348" s="20" t="s">
        <v>378</v>
      </c>
      <c r="E348" s="20" t="s">
        <v>77</v>
      </c>
      <c r="F348" s="20" t="s">
        <v>908</v>
      </c>
      <c r="G348" s="20" t="s">
        <v>982</v>
      </c>
      <c r="H348" s="25">
        <v>41202480.409999996</v>
      </c>
      <c r="I348" s="25">
        <v>8532838</v>
      </c>
      <c r="J348" s="25">
        <v>-32095511.489999998</v>
      </c>
      <c r="K348" s="26">
        <v>-7035856</v>
      </c>
      <c r="L348" s="25">
        <v>0</v>
      </c>
      <c r="M348" s="25">
        <v>-8989881</v>
      </c>
    </row>
    <row r="349" spans="1:13" x14ac:dyDescent="0.2">
      <c r="A349" s="19">
        <f t="shared" si="5"/>
        <v>341</v>
      </c>
      <c r="B349" s="24">
        <v>361461</v>
      </c>
      <c r="C349" s="22">
        <v>37880952000157</v>
      </c>
      <c r="D349" s="20" t="s">
        <v>1096</v>
      </c>
      <c r="E349" s="20" t="s">
        <v>88</v>
      </c>
      <c r="F349" s="20" t="s">
        <v>733</v>
      </c>
      <c r="G349" s="20" t="s">
        <v>990</v>
      </c>
      <c r="H349" s="25">
        <v>41127268.25</v>
      </c>
      <c r="I349" s="25">
        <v>58698</v>
      </c>
      <c r="J349" s="25">
        <v>-39937277.270000003</v>
      </c>
      <c r="K349" s="26">
        <v>-4885621</v>
      </c>
      <c r="L349" s="25">
        <v>0</v>
      </c>
      <c r="M349" s="25">
        <v>345074</v>
      </c>
    </row>
    <row r="350" spans="1:13" x14ac:dyDescent="0.2">
      <c r="A350" s="19">
        <f t="shared" si="5"/>
        <v>342</v>
      </c>
      <c r="B350" s="24">
        <v>411582</v>
      </c>
      <c r="C350" s="22">
        <v>3638220000133</v>
      </c>
      <c r="D350" s="20" t="s">
        <v>555</v>
      </c>
      <c r="E350" s="20" t="s">
        <v>75</v>
      </c>
      <c r="F350" s="20" t="s">
        <v>755</v>
      </c>
      <c r="G350" s="20" t="s">
        <v>976</v>
      </c>
      <c r="H350" s="25">
        <v>40950527.700000003</v>
      </c>
      <c r="I350" s="25">
        <v>211280</v>
      </c>
      <c r="J350" s="25">
        <v>-28795064.440000001</v>
      </c>
      <c r="K350" s="26">
        <v>-5276500</v>
      </c>
      <c r="L350" s="25">
        <v>-90219</v>
      </c>
      <c r="M350" s="25">
        <v>-3237584</v>
      </c>
    </row>
    <row r="351" spans="1:13" x14ac:dyDescent="0.2">
      <c r="A351" s="19">
        <f t="shared" si="5"/>
        <v>343</v>
      </c>
      <c r="B351" s="24">
        <v>314251</v>
      </c>
      <c r="C351" s="22">
        <v>2172353000102</v>
      </c>
      <c r="D351" s="20" t="s">
        <v>155</v>
      </c>
      <c r="E351" s="20" t="s">
        <v>88</v>
      </c>
      <c r="F351" s="20" t="s">
        <v>711</v>
      </c>
      <c r="G351" s="20" t="s">
        <v>979</v>
      </c>
      <c r="H351" s="25">
        <v>40940191.759999998</v>
      </c>
      <c r="I351" s="25">
        <v>65202</v>
      </c>
      <c r="J351" s="25">
        <v>-34294993.75</v>
      </c>
      <c r="K351" s="26">
        <v>-2586213</v>
      </c>
      <c r="L351" s="25">
        <v>0</v>
      </c>
      <c r="M351" s="25">
        <v>-1287949</v>
      </c>
    </row>
    <row r="352" spans="1:13" x14ac:dyDescent="0.2">
      <c r="A352" s="19">
        <f t="shared" si="5"/>
        <v>344</v>
      </c>
      <c r="B352" s="24">
        <v>370088</v>
      </c>
      <c r="C352" s="22">
        <v>25471574000179</v>
      </c>
      <c r="D352" s="20" t="s">
        <v>474</v>
      </c>
      <c r="E352" s="20" t="s">
        <v>77</v>
      </c>
      <c r="F352" s="20" t="s">
        <v>707</v>
      </c>
      <c r="G352" s="20" t="s">
        <v>992</v>
      </c>
      <c r="H352" s="25">
        <v>40310447.439999998</v>
      </c>
      <c r="I352" s="25">
        <v>8554014</v>
      </c>
      <c r="J352" s="25">
        <v>-29227752.670000002</v>
      </c>
      <c r="K352" s="26">
        <v>-7314624</v>
      </c>
      <c r="L352" s="25">
        <v>-510263</v>
      </c>
      <c r="M352" s="25">
        <v>-10027779</v>
      </c>
    </row>
    <row r="353" spans="1:13" x14ac:dyDescent="0.2">
      <c r="A353" s="19">
        <f t="shared" si="5"/>
        <v>345</v>
      </c>
      <c r="B353" s="24">
        <v>319422</v>
      </c>
      <c r="C353" s="22">
        <v>51473692000126</v>
      </c>
      <c r="D353" s="20" t="s">
        <v>189</v>
      </c>
      <c r="E353" s="20" t="s">
        <v>108</v>
      </c>
      <c r="F353" s="20" t="s">
        <v>741</v>
      </c>
      <c r="G353" s="20" t="s">
        <v>977</v>
      </c>
      <c r="H353" s="25">
        <v>39633378.590000004</v>
      </c>
      <c r="I353" s="25">
        <v>116013284</v>
      </c>
      <c r="J353" s="25">
        <v>-27203521.289999999</v>
      </c>
      <c r="K353" s="26">
        <v>-57278558</v>
      </c>
      <c r="L353" s="25">
        <v>-82324</v>
      </c>
      <c r="M353" s="25">
        <v>-55857499</v>
      </c>
    </row>
    <row r="354" spans="1:13" x14ac:dyDescent="0.2">
      <c r="A354" s="19">
        <f t="shared" si="5"/>
        <v>346</v>
      </c>
      <c r="B354" s="24">
        <v>366145</v>
      </c>
      <c r="C354" s="22">
        <v>14112023000100</v>
      </c>
      <c r="D354" s="20" t="s">
        <v>458</v>
      </c>
      <c r="E354" s="20" t="s">
        <v>77</v>
      </c>
      <c r="F354" s="20" t="s">
        <v>941</v>
      </c>
      <c r="G354" s="20" t="s">
        <v>998</v>
      </c>
      <c r="H354" s="25">
        <v>39359510.049999997</v>
      </c>
      <c r="I354" s="25">
        <v>5613226</v>
      </c>
      <c r="J354" s="25">
        <v>-37479186.93</v>
      </c>
      <c r="K354" s="26">
        <v>-9143124</v>
      </c>
      <c r="L354" s="25">
        <v>-987177</v>
      </c>
      <c r="M354" s="25">
        <v>-5936568</v>
      </c>
    </row>
    <row r="355" spans="1:13" x14ac:dyDescent="0.2">
      <c r="A355" s="19">
        <f t="shared" si="5"/>
        <v>347</v>
      </c>
      <c r="B355" s="24">
        <v>410047</v>
      </c>
      <c r="C355" s="22">
        <v>23854409000170</v>
      </c>
      <c r="D355" s="20" t="s">
        <v>544</v>
      </c>
      <c r="E355" s="20" t="s">
        <v>75</v>
      </c>
      <c r="F355" s="20" t="s">
        <v>710</v>
      </c>
      <c r="G355" s="20" t="s">
        <v>992</v>
      </c>
      <c r="H355" s="25">
        <v>38646705.659999996</v>
      </c>
      <c r="I355" s="25">
        <v>475765</v>
      </c>
      <c r="J355" s="25">
        <v>-29255471.510000002</v>
      </c>
      <c r="K355" s="26">
        <v>-4433120</v>
      </c>
      <c r="L355" s="25">
        <v>-2093289</v>
      </c>
      <c r="M355" s="25">
        <v>-6411554</v>
      </c>
    </row>
    <row r="356" spans="1:13" x14ac:dyDescent="0.2">
      <c r="A356" s="19">
        <f t="shared" si="5"/>
        <v>348</v>
      </c>
      <c r="B356" s="24">
        <v>313084</v>
      </c>
      <c r="C356" s="22">
        <v>25064148000110</v>
      </c>
      <c r="D356" s="20" t="s">
        <v>145</v>
      </c>
      <c r="E356" s="20" t="s">
        <v>77</v>
      </c>
      <c r="F356" s="20" t="s">
        <v>824</v>
      </c>
      <c r="G356" s="20" t="s">
        <v>1000</v>
      </c>
      <c r="H356" s="25">
        <v>38600219.560000002</v>
      </c>
      <c r="I356" s="25">
        <v>1106587</v>
      </c>
      <c r="J356" s="25">
        <v>-31557448.379999999</v>
      </c>
      <c r="K356" s="26">
        <v>-5261301</v>
      </c>
      <c r="L356" s="25">
        <v>-39361</v>
      </c>
      <c r="M356" s="25">
        <v>-1913892</v>
      </c>
    </row>
    <row r="357" spans="1:13" x14ac:dyDescent="0.2">
      <c r="A357" s="19">
        <f t="shared" si="5"/>
        <v>349</v>
      </c>
      <c r="B357" s="24">
        <v>342408</v>
      </c>
      <c r="C357" s="22">
        <v>1591800000197</v>
      </c>
      <c r="D357" s="20" t="s">
        <v>311</v>
      </c>
      <c r="E357" s="20" t="s">
        <v>75</v>
      </c>
      <c r="F357" s="20" t="s">
        <v>686</v>
      </c>
      <c r="G357" s="20" t="s">
        <v>976</v>
      </c>
      <c r="H357" s="25">
        <v>38418023.149999999</v>
      </c>
      <c r="I357" s="25">
        <v>8401865</v>
      </c>
      <c r="J357" s="25">
        <v>-35918772.68</v>
      </c>
      <c r="K357" s="26">
        <v>-7166420</v>
      </c>
      <c r="L357" s="25">
        <v>0</v>
      </c>
      <c r="M357" s="25">
        <v>-2112662</v>
      </c>
    </row>
    <row r="358" spans="1:13" x14ac:dyDescent="0.2">
      <c r="A358" s="19">
        <f t="shared" si="5"/>
        <v>350</v>
      </c>
      <c r="B358" s="24">
        <v>349755</v>
      </c>
      <c r="C358" s="22">
        <v>32538373000107</v>
      </c>
      <c r="D358" s="20" t="s">
        <v>365</v>
      </c>
      <c r="E358" s="20" t="s">
        <v>75</v>
      </c>
      <c r="F358" s="20" t="s">
        <v>1097</v>
      </c>
      <c r="G358" s="20" t="s">
        <v>976</v>
      </c>
      <c r="H358" s="25">
        <v>38398356.399999999</v>
      </c>
      <c r="I358" s="25">
        <v>0</v>
      </c>
      <c r="J358" s="25">
        <v>-31448468.489999998</v>
      </c>
      <c r="K358" s="26">
        <v>-3870137</v>
      </c>
      <c r="L358" s="25">
        <v>-183332</v>
      </c>
      <c r="M358" s="25">
        <v>-223200</v>
      </c>
    </row>
    <row r="359" spans="1:13" x14ac:dyDescent="0.2">
      <c r="A359" s="19">
        <f t="shared" si="5"/>
        <v>351</v>
      </c>
      <c r="B359" s="24">
        <v>301060</v>
      </c>
      <c r="C359" s="22">
        <v>41871989000196</v>
      </c>
      <c r="D359" s="20" t="s">
        <v>80</v>
      </c>
      <c r="E359" s="20" t="s">
        <v>77</v>
      </c>
      <c r="F359" s="20" t="s">
        <v>788</v>
      </c>
      <c r="G359" s="20" t="s">
        <v>992</v>
      </c>
      <c r="H359" s="25">
        <v>38167509.270000003</v>
      </c>
      <c r="I359" s="25">
        <v>3281649</v>
      </c>
      <c r="J359" s="25">
        <v>-30457701.93</v>
      </c>
      <c r="K359" s="26">
        <v>-6439376</v>
      </c>
      <c r="L359" s="25">
        <v>-184078</v>
      </c>
      <c r="M359" s="25">
        <v>-2984088</v>
      </c>
    </row>
    <row r="360" spans="1:13" x14ac:dyDescent="0.2">
      <c r="A360" s="19">
        <f t="shared" si="5"/>
        <v>352</v>
      </c>
      <c r="B360" s="24">
        <v>417661</v>
      </c>
      <c r="C360" s="22">
        <v>11996146000155</v>
      </c>
      <c r="D360" s="20" t="s">
        <v>614</v>
      </c>
      <c r="E360" s="20" t="s">
        <v>88</v>
      </c>
      <c r="F360" s="20" t="s">
        <v>667</v>
      </c>
      <c r="G360" s="20" t="s">
        <v>980</v>
      </c>
      <c r="H360" s="25">
        <v>37866384.439999998</v>
      </c>
      <c r="I360" s="25">
        <v>313390</v>
      </c>
      <c r="J360" s="25">
        <v>-29141681.02</v>
      </c>
      <c r="K360" s="26">
        <v>-3913402</v>
      </c>
      <c r="L360" s="25">
        <v>0</v>
      </c>
      <c r="M360" s="25">
        <v>-506589</v>
      </c>
    </row>
    <row r="361" spans="1:13" x14ac:dyDescent="0.2">
      <c r="A361" s="19">
        <f t="shared" si="5"/>
        <v>353</v>
      </c>
      <c r="B361" s="24">
        <v>306444</v>
      </c>
      <c r="C361" s="22">
        <v>2716508000116</v>
      </c>
      <c r="D361" s="20" t="s">
        <v>111</v>
      </c>
      <c r="E361" s="20" t="s">
        <v>75</v>
      </c>
      <c r="F361" s="20" t="s">
        <v>666</v>
      </c>
      <c r="G361" s="20" t="s">
        <v>977</v>
      </c>
      <c r="H361" s="25">
        <v>37749311.579999998</v>
      </c>
      <c r="I361" s="25">
        <v>948</v>
      </c>
      <c r="J361" s="25">
        <v>-31070025.510000002</v>
      </c>
      <c r="K361" s="26">
        <v>-5109726</v>
      </c>
      <c r="L361" s="25">
        <v>-266278</v>
      </c>
      <c r="M361" s="25">
        <v>-615492</v>
      </c>
    </row>
    <row r="362" spans="1:13" x14ac:dyDescent="0.2">
      <c r="A362" s="19">
        <f t="shared" si="5"/>
        <v>354</v>
      </c>
      <c r="B362" s="24">
        <v>354325</v>
      </c>
      <c r="C362" s="22">
        <v>20909271000171</v>
      </c>
      <c r="D362" s="20" t="s">
        <v>1264</v>
      </c>
      <c r="E362" s="20" t="s">
        <v>77</v>
      </c>
      <c r="F362" s="20" t="s">
        <v>916</v>
      </c>
      <c r="G362" s="20" t="s">
        <v>992</v>
      </c>
      <c r="H362" s="25">
        <v>37519363.259999998</v>
      </c>
      <c r="I362" s="25">
        <v>1563283</v>
      </c>
      <c r="J362" s="25">
        <v>-32941250.710000001</v>
      </c>
      <c r="K362" s="26">
        <v>-3926652</v>
      </c>
      <c r="L362" s="25">
        <v>-179456</v>
      </c>
      <c r="M362" s="25">
        <v>-1491901</v>
      </c>
    </row>
    <row r="363" spans="1:13" x14ac:dyDescent="0.2">
      <c r="A363" s="19">
        <f t="shared" si="5"/>
        <v>355</v>
      </c>
      <c r="B363" s="24">
        <v>324159</v>
      </c>
      <c r="C363" s="22">
        <v>57214900000159</v>
      </c>
      <c r="D363" s="20" t="s">
        <v>213</v>
      </c>
      <c r="E363" s="20" t="s">
        <v>77</v>
      </c>
      <c r="F363" s="20" t="s">
        <v>853</v>
      </c>
      <c r="G363" s="20" t="s">
        <v>977</v>
      </c>
      <c r="H363" s="25">
        <v>37186171.520000003</v>
      </c>
      <c r="I363" s="25">
        <v>1407237</v>
      </c>
      <c r="J363" s="25">
        <v>-28423629.59</v>
      </c>
      <c r="K363" s="26">
        <v>-6435711</v>
      </c>
      <c r="L363" s="25">
        <v>-140234</v>
      </c>
      <c r="M363" s="25">
        <v>-2664652</v>
      </c>
    </row>
    <row r="364" spans="1:13" x14ac:dyDescent="0.2">
      <c r="A364" s="19">
        <f t="shared" si="5"/>
        <v>356</v>
      </c>
      <c r="B364" s="24">
        <v>304344</v>
      </c>
      <c r="C364" s="22">
        <v>42940528000190</v>
      </c>
      <c r="D364" s="20" t="s">
        <v>97</v>
      </c>
      <c r="E364" s="20" t="s">
        <v>77</v>
      </c>
      <c r="F364" s="20" t="s">
        <v>690</v>
      </c>
      <c r="G364" s="20" t="s">
        <v>992</v>
      </c>
      <c r="H364" s="25">
        <v>37129650.829999998</v>
      </c>
      <c r="I364" s="25">
        <v>3131970</v>
      </c>
      <c r="J364" s="25">
        <v>-26924721.890000001</v>
      </c>
      <c r="K364" s="26">
        <v>-4502434</v>
      </c>
      <c r="L364" s="25">
        <v>-438421</v>
      </c>
      <c r="M364" s="25">
        <v>-1781746</v>
      </c>
    </row>
    <row r="365" spans="1:13" x14ac:dyDescent="0.2">
      <c r="A365" s="19">
        <f t="shared" si="5"/>
        <v>357</v>
      </c>
      <c r="B365" s="24">
        <v>372561</v>
      </c>
      <c r="C365" s="22">
        <v>381694000154</v>
      </c>
      <c r="D365" s="20" t="s">
        <v>483</v>
      </c>
      <c r="E365" s="20" t="s">
        <v>77</v>
      </c>
      <c r="F365" s="20" t="s">
        <v>951</v>
      </c>
      <c r="G365" s="20" t="s">
        <v>987</v>
      </c>
      <c r="H365" s="25">
        <v>36674267.119999997</v>
      </c>
      <c r="I365" s="25">
        <v>2135476</v>
      </c>
      <c r="J365" s="25">
        <v>-28248670.629999999</v>
      </c>
      <c r="K365" s="26">
        <v>-5867273</v>
      </c>
      <c r="L365" s="25">
        <v>-484336</v>
      </c>
      <c r="M365" s="25">
        <v>-1836678</v>
      </c>
    </row>
    <row r="366" spans="1:13" x14ac:dyDescent="0.2">
      <c r="A366" s="19">
        <f t="shared" si="5"/>
        <v>358</v>
      </c>
      <c r="B366" s="24">
        <v>416738</v>
      </c>
      <c r="C366" s="22">
        <v>8708980000193</v>
      </c>
      <c r="D366" s="20" t="s">
        <v>604</v>
      </c>
      <c r="E366" s="20" t="s">
        <v>75</v>
      </c>
      <c r="F366" s="20" t="s">
        <v>699</v>
      </c>
      <c r="G366" s="20" t="s">
        <v>977</v>
      </c>
      <c r="H366" s="25">
        <v>36664363.75</v>
      </c>
      <c r="I366" s="25">
        <v>261793</v>
      </c>
      <c r="J366" s="25">
        <v>-26324007.41</v>
      </c>
      <c r="K366" s="26">
        <v>-6716647</v>
      </c>
      <c r="L366" s="25">
        <v>-422345</v>
      </c>
      <c r="M366" s="25">
        <v>-792910</v>
      </c>
    </row>
    <row r="367" spans="1:13" x14ac:dyDescent="0.2">
      <c r="A367" s="19">
        <f t="shared" si="5"/>
        <v>359</v>
      </c>
      <c r="B367" s="24">
        <v>323055</v>
      </c>
      <c r="C367" s="22">
        <v>69087922000184</v>
      </c>
      <c r="D367" s="20" t="s">
        <v>207</v>
      </c>
      <c r="E367" s="20" t="s">
        <v>77</v>
      </c>
      <c r="F367" s="20" t="s">
        <v>758</v>
      </c>
      <c r="G367" s="20" t="s">
        <v>977</v>
      </c>
      <c r="H367" s="25">
        <v>36604078.899999999</v>
      </c>
      <c r="I367" s="25">
        <v>1185882</v>
      </c>
      <c r="J367" s="25">
        <v>-28130174.329999998</v>
      </c>
      <c r="K367" s="26">
        <v>-4457833</v>
      </c>
      <c r="L367" s="25">
        <v>-37845</v>
      </c>
      <c r="M367" s="25">
        <v>-3108607</v>
      </c>
    </row>
    <row r="368" spans="1:13" x14ac:dyDescent="0.2">
      <c r="A368" s="19">
        <f t="shared" si="5"/>
        <v>360</v>
      </c>
      <c r="B368" s="24">
        <v>356581</v>
      </c>
      <c r="C368" s="22">
        <v>71063853000110</v>
      </c>
      <c r="D368" s="20" t="s">
        <v>411</v>
      </c>
      <c r="E368" s="20" t="s">
        <v>77</v>
      </c>
      <c r="F368" s="20" t="s">
        <v>924</v>
      </c>
      <c r="G368" s="20" t="s">
        <v>992</v>
      </c>
      <c r="H368" s="25">
        <v>36488727.240000002</v>
      </c>
      <c r="I368" s="25">
        <v>1901123</v>
      </c>
      <c r="J368" s="25">
        <v>-21299974.039999999</v>
      </c>
      <c r="K368" s="26">
        <v>-6620105</v>
      </c>
      <c r="L368" s="25">
        <v>-299132</v>
      </c>
      <c r="M368" s="25">
        <v>-3202091</v>
      </c>
    </row>
    <row r="369" spans="1:13" x14ac:dyDescent="0.2">
      <c r="A369" s="19">
        <f t="shared" si="5"/>
        <v>361</v>
      </c>
      <c r="B369" s="24">
        <v>345091</v>
      </c>
      <c r="C369" s="22">
        <v>59849182000112</v>
      </c>
      <c r="D369" s="20" t="s">
        <v>338</v>
      </c>
      <c r="E369" s="20" t="s">
        <v>108</v>
      </c>
      <c r="F369" s="20" t="s">
        <v>890</v>
      </c>
      <c r="G369" s="20" t="s">
        <v>977</v>
      </c>
      <c r="H369" s="25">
        <v>36335502.240000002</v>
      </c>
      <c r="I369" s="25">
        <v>36942713</v>
      </c>
      <c r="J369" s="25">
        <v>-32735159.350000001</v>
      </c>
      <c r="K369" s="26">
        <v>-11853229</v>
      </c>
      <c r="L369" s="25">
        <v>-832621</v>
      </c>
      <c r="M369" s="25">
        <v>-29491945</v>
      </c>
    </row>
    <row r="370" spans="1:13" x14ac:dyDescent="0.2">
      <c r="A370" s="19">
        <f t="shared" si="5"/>
        <v>362</v>
      </c>
      <c r="B370" s="24">
        <v>304468</v>
      </c>
      <c r="C370" s="22">
        <v>37436920000167</v>
      </c>
      <c r="D370" s="20" t="s">
        <v>99</v>
      </c>
      <c r="E370" s="20" t="s">
        <v>77</v>
      </c>
      <c r="F370" s="20" t="s">
        <v>798</v>
      </c>
      <c r="G370" s="20" t="s">
        <v>994</v>
      </c>
      <c r="H370" s="25">
        <v>36160979.549999997</v>
      </c>
      <c r="I370" s="25">
        <v>8295564</v>
      </c>
      <c r="J370" s="25">
        <v>-23043587.57</v>
      </c>
      <c r="K370" s="26">
        <v>-5025064</v>
      </c>
      <c r="L370" s="25">
        <v>-1551776</v>
      </c>
      <c r="M370" s="25">
        <v>-10579360</v>
      </c>
    </row>
    <row r="371" spans="1:13" x14ac:dyDescent="0.2">
      <c r="A371" s="19">
        <f t="shared" si="5"/>
        <v>363</v>
      </c>
      <c r="B371" s="24">
        <v>335517</v>
      </c>
      <c r="C371" s="22">
        <v>65276354000109</v>
      </c>
      <c r="D371" s="20" t="s">
        <v>274</v>
      </c>
      <c r="E371" s="20" t="s">
        <v>77</v>
      </c>
      <c r="F371" s="20" t="s">
        <v>873</v>
      </c>
      <c r="G371" s="20" t="s">
        <v>992</v>
      </c>
      <c r="H371" s="25">
        <v>36057238.649999999</v>
      </c>
      <c r="I371" s="25">
        <v>1676441</v>
      </c>
      <c r="J371" s="25">
        <v>-29196663.66</v>
      </c>
      <c r="K371" s="26">
        <v>-4289227</v>
      </c>
      <c r="L371" s="25">
        <v>-22674</v>
      </c>
      <c r="M371" s="25">
        <v>-2202330</v>
      </c>
    </row>
    <row r="372" spans="1:13" x14ac:dyDescent="0.2">
      <c r="A372" s="19">
        <f t="shared" si="5"/>
        <v>364</v>
      </c>
      <c r="B372" s="24">
        <v>413330</v>
      </c>
      <c r="C372" s="22">
        <v>4257073000114</v>
      </c>
      <c r="D372" s="20" t="s">
        <v>569</v>
      </c>
      <c r="E372" s="20" t="s">
        <v>75</v>
      </c>
      <c r="F372" s="20" t="s">
        <v>686</v>
      </c>
      <c r="G372" s="20" t="s">
        <v>976</v>
      </c>
      <c r="H372" s="25">
        <v>35878553.880000003</v>
      </c>
      <c r="I372" s="25">
        <v>35860</v>
      </c>
      <c r="J372" s="25">
        <v>-27624690.280000001</v>
      </c>
      <c r="K372" s="26">
        <v>-3198521</v>
      </c>
      <c r="L372" s="25">
        <v>0</v>
      </c>
      <c r="M372" s="25">
        <v>-3854006</v>
      </c>
    </row>
    <row r="373" spans="1:13" x14ac:dyDescent="0.2">
      <c r="A373" s="19">
        <f t="shared" si="5"/>
        <v>365</v>
      </c>
      <c r="B373" s="24">
        <v>403920</v>
      </c>
      <c r="C373" s="22">
        <v>57553265000134</v>
      </c>
      <c r="D373" s="20" t="s">
        <v>518</v>
      </c>
      <c r="E373" s="20" t="s">
        <v>108</v>
      </c>
      <c r="F373" s="20" t="s">
        <v>955</v>
      </c>
      <c r="G373" s="20" t="s">
        <v>977</v>
      </c>
      <c r="H373" s="25">
        <v>35663018.640000001</v>
      </c>
      <c r="I373" s="25">
        <v>22756874</v>
      </c>
      <c r="J373" s="25">
        <v>-11461680.1</v>
      </c>
      <c r="K373" s="26">
        <v>-26462355</v>
      </c>
      <c r="L373" s="25">
        <v>-70185</v>
      </c>
      <c r="M373" s="25">
        <v>-20940638</v>
      </c>
    </row>
    <row r="374" spans="1:13" x14ac:dyDescent="0.2">
      <c r="A374" s="19">
        <f t="shared" si="5"/>
        <v>366</v>
      </c>
      <c r="B374" s="24">
        <v>412058</v>
      </c>
      <c r="C374" s="22">
        <v>3977587000181</v>
      </c>
      <c r="D374" s="20" t="s">
        <v>559</v>
      </c>
      <c r="E374" s="20" t="s">
        <v>75</v>
      </c>
      <c r="F374" s="20" t="s">
        <v>666</v>
      </c>
      <c r="G374" s="20" t="s">
        <v>977</v>
      </c>
      <c r="H374" s="25">
        <v>35652925.590000004</v>
      </c>
      <c r="I374" s="25">
        <v>0</v>
      </c>
      <c r="J374" s="25">
        <v>-33000543</v>
      </c>
      <c r="K374" s="26">
        <v>-2257399</v>
      </c>
      <c r="L374" s="25">
        <v>-27795</v>
      </c>
      <c r="M374" s="25">
        <v>-189618</v>
      </c>
    </row>
    <row r="375" spans="1:13" x14ac:dyDescent="0.2">
      <c r="A375" s="19">
        <f t="shared" si="5"/>
        <v>367</v>
      </c>
      <c r="B375" s="24">
        <v>301744</v>
      </c>
      <c r="C375" s="22">
        <v>1356020000162</v>
      </c>
      <c r="D375" s="20" t="s">
        <v>84</v>
      </c>
      <c r="E375" s="20" t="s">
        <v>77</v>
      </c>
      <c r="F375" s="20" t="s">
        <v>791</v>
      </c>
      <c r="G375" s="20" t="s">
        <v>987</v>
      </c>
      <c r="H375" s="25">
        <v>35297620.539999999</v>
      </c>
      <c r="I375" s="25">
        <v>1492056</v>
      </c>
      <c r="J375" s="25">
        <v>-26432212.149999999</v>
      </c>
      <c r="K375" s="26">
        <v>-4970738</v>
      </c>
      <c r="L375" s="25">
        <v>-121059</v>
      </c>
      <c r="M375" s="25">
        <v>-2983495</v>
      </c>
    </row>
    <row r="376" spans="1:13" x14ac:dyDescent="0.2">
      <c r="A376" s="19">
        <f t="shared" si="5"/>
        <v>368</v>
      </c>
      <c r="B376" s="24">
        <v>419338</v>
      </c>
      <c r="C376" s="22">
        <v>80238926000159</v>
      </c>
      <c r="D376" s="20" t="s">
        <v>642</v>
      </c>
      <c r="E376" s="20" t="s">
        <v>108</v>
      </c>
      <c r="F376" s="20" t="s">
        <v>684</v>
      </c>
      <c r="G376" s="20" t="s">
        <v>981</v>
      </c>
      <c r="H376" s="25">
        <v>35098872.619999997</v>
      </c>
      <c r="I376" s="25">
        <v>71612932</v>
      </c>
      <c r="J376" s="25">
        <v>-30736432.699999999</v>
      </c>
      <c r="K376" s="26">
        <v>-1049643</v>
      </c>
      <c r="L376" s="25">
        <v>-101789</v>
      </c>
      <c r="M376" s="25">
        <v>-73607744</v>
      </c>
    </row>
    <row r="377" spans="1:13" x14ac:dyDescent="0.2">
      <c r="A377" s="19">
        <f t="shared" si="5"/>
        <v>369</v>
      </c>
      <c r="B377" s="24">
        <v>345776</v>
      </c>
      <c r="C377" s="22">
        <v>65732836000126</v>
      </c>
      <c r="D377" s="20" t="s">
        <v>343</v>
      </c>
      <c r="E377" s="20" t="s">
        <v>77</v>
      </c>
      <c r="F377" s="20" t="s">
        <v>776</v>
      </c>
      <c r="G377" s="20" t="s">
        <v>977</v>
      </c>
      <c r="H377" s="25">
        <v>34402924.630000003</v>
      </c>
      <c r="I377" s="25">
        <v>16205843</v>
      </c>
      <c r="J377" s="25">
        <v>-33189059.43</v>
      </c>
      <c r="K377" s="26">
        <v>-6464578</v>
      </c>
      <c r="L377" s="25">
        <v>-153351</v>
      </c>
      <c r="M377" s="25">
        <v>-10596016</v>
      </c>
    </row>
    <row r="378" spans="1:13" x14ac:dyDescent="0.2">
      <c r="A378" s="19">
        <f t="shared" si="5"/>
        <v>370</v>
      </c>
      <c r="B378" s="24">
        <v>360414</v>
      </c>
      <c r="C378" s="22">
        <v>28974020000182</v>
      </c>
      <c r="D378" s="20" t="s">
        <v>1017</v>
      </c>
      <c r="E378" s="20" t="s">
        <v>77</v>
      </c>
      <c r="F378" s="20" t="s">
        <v>933</v>
      </c>
      <c r="G378" s="20" t="s">
        <v>976</v>
      </c>
      <c r="H378" s="25">
        <v>34281250.640000001</v>
      </c>
      <c r="I378" s="25">
        <v>4883031</v>
      </c>
      <c r="J378" s="25">
        <v>-32032132.030000001</v>
      </c>
      <c r="K378" s="26">
        <v>-3640640</v>
      </c>
      <c r="L378" s="25">
        <v>-198415</v>
      </c>
      <c r="M378" s="25">
        <v>-3593046</v>
      </c>
    </row>
    <row r="379" spans="1:13" x14ac:dyDescent="0.2">
      <c r="A379" s="19">
        <f t="shared" si="5"/>
        <v>371</v>
      </c>
      <c r="B379" s="24">
        <v>303178</v>
      </c>
      <c r="C379" s="22">
        <v>7649106000160</v>
      </c>
      <c r="D379" s="20" t="s">
        <v>1042</v>
      </c>
      <c r="E379" s="20" t="s">
        <v>77</v>
      </c>
      <c r="F379" s="20" t="s">
        <v>793</v>
      </c>
      <c r="G379" s="20" t="s">
        <v>983</v>
      </c>
      <c r="H379" s="25">
        <v>33887487.93</v>
      </c>
      <c r="I379" s="25">
        <v>14468056</v>
      </c>
      <c r="J379" s="25">
        <v>-29775024.420000002</v>
      </c>
      <c r="K379" s="26">
        <v>-8361184</v>
      </c>
      <c r="L379" s="25">
        <v>-152316</v>
      </c>
      <c r="M379" s="25">
        <v>-5965030</v>
      </c>
    </row>
    <row r="380" spans="1:13" x14ac:dyDescent="0.2">
      <c r="A380" s="19">
        <f t="shared" si="5"/>
        <v>372</v>
      </c>
      <c r="B380" s="24">
        <v>323942</v>
      </c>
      <c r="C380" s="22">
        <v>26150979000178</v>
      </c>
      <c r="D380" s="20" t="s">
        <v>212</v>
      </c>
      <c r="E380" s="20" t="s">
        <v>108</v>
      </c>
      <c r="F380" s="20" t="s">
        <v>846</v>
      </c>
      <c r="G380" s="20" t="s">
        <v>992</v>
      </c>
      <c r="H380" s="25">
        <v>33873941.520000003</v>
      </c>
      <c r="I380" s="25">
        <v>47499384</v>
      </c>
      <c r="J380" s="25">
        <v>-21339812.23</v>
      </c>
      <c r="K380" s="26">
        <v>-847278</v>
      </c>
      <c r="L380" s="25">
        <v>-24028</v>
      </c>
      <c r="M380" s="25">
        <v>-58613079</v>
      </c>
    </row>
    <row r="381" spans="1:13" x14ac:dyDescent="0.2">
      <c r="A381" s="19">
        <f t="shared" si="5"/>
        <v>373</v>
      </c>
      <c r="B381" s="24">
        <v>366064</v>
      </c>
      <c r="C381" s="22">
        <v>78953023000108</v>
      </c>
      <c r="D381" s="20" t="s">
        <v>457</v>
      </c>
      <c r="E381" s="20" t="s">
        <v>77</v>
      </c>
      <c r="F381" s="20" t="s">
        <v>940</v>
      </c>
      <c r="G381" s="20" t="s">
        <v>981</v>
      </c>
      <c r="H381" s="25">
        <v>33554616.469999999</v>
      </c>
      <c r="I381" s="25">
        <v>1704107</v>
      </c>
      <c r="J381" s="25">
        <v>-25934041.93</v>
      </c>
      <c r="K381" s="26">
        <v>-6174028</v>
      </c>
      <c r="L381" s="25">
        <v>-718705</v>
      </c>
      <c r="M381" s="25">
        <v>-2299847</v>
      </c>
    </row>
    <row r="382" spans="1:13" x14ac:dyDescent="0.2">
      <c r="A382" s="19">
        <f t="shared" si="5"/>
        <v>374</v>
      </c>
      <c r="B382" s="24">
        <v>304123</v>
      </c>
      <c r="C382" s="22">
        <v>50368034000101</v>
      </c>
      <c r="D382" s="20" t="s">
        <v>95</v>
      </c>
      <c r="E382" s="20" t="s">
        <v>77</v>
      </c>
      <c r="F382" s="20" t="s">
        <v>675</v>
      </c>
      <c r="G382" s="20" t="s">
        <v>977</v>
      </c>
      <c r="H382" s="25">
        <v>33546950.109999999</v>
      </c>
      <c r="I382" s="25">
        <v>9323180</v>
      </c>
      <c r="J382" s="25">
        <v>-24049486.109999999</v>
      </c>
      <c r="K382" s="26">
        <v>-7683376</v>
      </c>
      <c r="L382" s="25">
        <v>0</v>
      </c>
      <c r="M382" s="25">
        <v>-7279126</v>
      </c>
    </row>
    <row r="383" spans="1:13" x14ac:dyDescent="0.2">
      <c r="A383" s="19">
        <f t="shared" si="5"/>
        <v>375</v>
      </c>
      <c r="B383" s="24">
        <v>317012</v>
      </c>
      <c r="C383" s="22">
        <v>85177194000158</v>
      </c>
      <c r="D383" s="20" t="s">
        <v>176</v>
      </c>
      <c r="E383" s="20" t="s">
        <v>77</v>
      </c>
      <c r="F383" s="20" t="s">
        <v>836</v>
      </c>
      <c r="G383" s="20" t="s">
        <v>987</v>
      </c>
      <c r="H383" s="25">
        <v>33497447.079999998</v>
      </c>
      <c r="I383" s="25">
        <v>510756</v>
      </c>
      <c r="J383" s="25">
        <v>-24737574.09</v>
      </c>
      <c r="K383" s="26">
        <v>-4942831</v>
      </c>
      <c r="L383" s="25">
        <v>-262834</v>
      </c>
      <c r="M383" s="25">
        <v>-2335129</v>
      </c>
    </row>
    <row r="384" spans="1:13" x14ac:dyDescent="0.2">
      <c r="A384" s="19">
        <f t="shared" si="5"/>
        <v>376</v>
      </c>
      <c r="B384" s="24">
        <v>385620</v>
      </c>
      <c r="C384" s="22">
        <v>48717516000188</v>
      </c>
      <c r="D384" s="20" t="s">
        <v>495</v>
      </c>
      <c r="E384" s="20" t="s">
        <v>77</v>
      </c>
      <c r="F384" s="20" t="s">
        <v>749</v>
      </c>
      <c r="G384" s="20" t="s">
        <v>977</v>
      </c>
      <c r="H384" s="25">
        <v>33425821.440000001</v>
      </c>
      <c r="I384" s="25">
        <v>12003688</v>
      </c>
      <c r="J384" s="25">
        <v>-28109963.379999999</v>
      </c>
      <c r="K384" s="26">
        <v>-4124011</v>
      </c>
      <c r="L384" s="25">
        <v>-83683</v>
      </c>
      <c r="M384" s="25">
        <v>-10643343</v>
      </c>
    </row>
    <row r="385" spans="1:13" x14ac:dyDescent="0.2">
      <c r="A385" s="19">
        <f t="shared" si="5"/>
        <v>377</v>
      </c>
      <c r="B385" s="24">
        <v>321087</v>
      </c>
      <c r="C385" s="22">
        <v>368318000120</v>
      </c>
      <c r="D385" s="20" t="s">
        <v>199</v>
      </c>
      <c r="E385" s="20" t="s">
        <v>77</v>
      </c>
      <c r="F385" s="20" t="s">
        <v>845</v>
      </c>
      <c r="G385" s="20" t="s">
        <v>976</v>
      </c>
      <c r="H385" s="25">
        <v>33134155.440000001</v>
      </c>
      <c r="I385" s="25">
        <v>460277</v>
      </c>
      <c r="J385" s="25">
        <v>-22351242.129999999</v>
      </c>
      <c r="K385" s="26">
        <v>-4173924</v>
      </c>
      <c r="L385" s="25">
        <v>-100733</v>
      </c>
      <c r="M385" s="25">
        <v>-2302654</v>
      </c>
    </row>
    <row r="386" spans="1:13" x14ac:dyDescent="0.2">
      <c r="A386" s="19">
        <f t="shared" si="5"/>
        <v>378</v>
      </c>
      <c r="B386" s="24">
        <v>366340</v>
      </c>
      <c r="C386" s="22">
        <v>59499251000105</v>
      </c>
      <c r="D386" s="20" t="s">
        <v>459</v>
      </c>
      <c r="E386" s="20" t="s">
        <v>77</v>
      </c>
      <c r="F386" s="20" t="s">
        <v>942</v>
      </c>
      <c r="G386" s="20" t="s">
        <v>977</v>
      </c>
      <c r="H386" s="25">
        <v>33004631.140000001</v>
      </c>
      <c r="I386" s="25">
        <v>6422648</v>
      </c>
      <c r="J386" s="25">
        <v>-19848053.510000002</v>
      </c>
      <c r="K386" s="26">
        <v>-4715350</v>
      </c>
      <c r="L386" s="25">
        <v>-218119</v>
      </c>
      <c r="M386" s="25">
        <v>-13131090</v>
      </c>
    </row>
    <row r="387" spans="1:13" x14ac:dyDescent="0.2">
      <c r="A387" s="19">
        <f t="shared" si="5"/>
        <v>379</v>
      </c>
      <c r="B387" s="24">
        <v>352314</v>
      </c>
      <c r="C387" s="22">
        <v>66191263000133</v>
      </c>
      <c r="D387" s="20" t="s">
        <v>379</v>
      </c>
      <c r="E387" s="20" t="s">
        <v>77</v>
      </c>
      <c r="F387" s="20" t="s">
        <v>909</v>
      </c>
      <c r="G387" s="20" t="s">
        <v>992</v>
      </c>
      <c r="H387" s="25">
        <v>32432187.190000001</v>
      </c>
      <c r="I387" s="25">
        <v>7258942</v>
      </c>
      <c r="J387" s="25">
        <v>-27381687.879999999</v>
      </c>
      <c r="K387" s="26">
        <v>-4915908</v>
      </c>
      <c r="L387" s="25">
        <v>-99297</v>
      </c>
      <c r="M387" s="25">
        <v>-1640993</v>
      </c>
    </row>
    <row r="388" spans="1:13" x14ac:dyDescent="0.2">
      <c r="A388" s="19">
        <f t="shared" si="5"/>
        <v>380</v>
      </c>
      <c r="B388" s="24">
        <v>349194</v>
      </c>
      <c r="C388" s="22">
        <v>64486285000103</v>
      </c>
      <c r="D388" s="20" t="s">
        <v>361</v>
      </c>
      <c r="E388" s="20" t="s">
        <v>75</v>
      </c>
      <c r="F388" s="20" t="s">
        <v>790</v>
      </c>
      <c r="G388" s="20" t="s">
        <v>992</v>
      </c>
      <c r="H388" s="25">
        <v>32267307.379999999</v>
      </c>
      <c r="I388" s="25">
        <v>261296</v>
      </c>
      <c r="J388" s="25">
        <v>-25494645.039999999</v>
      </c>
      <c r="K388" s="26">
        <v>-3227929</v>
      </c>
      <c r="L388" s="25">
        <v>-284880</v>
      </c>
      <c r="M388" s="25">
        <v>-1228707</v>
      </c>
    </row>
    <row r="389" spans="1:13" x14ac:dyDescent="0.2">
      <c r="A389" s="19">
        <f t="shared" si="5"/>
        <v>381</v>
      </c>
      <c r="B389" s="24">
        <v>350729</v>
      </c>
      <c r="C389" s="22">
        <v>2906583000140</v>
      </c>
      <c r="D389" s="20" t="s">
        <v>371</v>
      </c>
      <c r="E389" s="20" t="s">
        <v>75</v>
      </c>
      <c r="F389" s="20" t="s">
        <v>684</v>
      </c>
      <c r="G389" s="20" t="s">
        <v>981</v>
      </c>
      <c r="H389" s="25">
        <v>32217492.780000001</v>
      </c>
      <c r="I389" s="25">
        <v>314480</v>
      </c>
      <c r="J389" s="25">
        <v>-26459777.84</v>
      </c>
      <c r="K389" s="26">
        <v>-5739346</v>
      </c>
      <c r="L389" s="25">
        <v>-203929</v>
      </c>
      <c r="M389" s="25">
        <v>-949529</v>
      </c>
    </row>
    <row r="390" spans="1:13" x14ac:dyDescent="0.2">
      <c r="A390" s="19">
        <f t="shared" si="5"/>
        <v>382</v>
      </c>
      <c r="B390" s="24">
        <v>419168</v>
      </c>
      <c r="C390" s="22">
        <v>17273560000112</v>
      </c>
      <c r="D390" s="20" t="s">
        <v>639</v>
      </c>
      <c r="E390" s="20" t="s">
        <v>75</v>
      </c>
      <c r="F390" s="20" t="s">
        <v>722</v>
      </c>
      <c r="G390" s="20" t="s">
        <v>977</v>
      </c>
      <c r="H390" s="25">
        <v>32086093.210000001</v>
      </c>
      <c r="I390" s="25">
        <v>1048088</v>
      </c>
      <c r="J390" s="25">
        <v>-29707669.84</v>
      </c>
      <c r="K390" s="26">
        <v>-6122369</v>
      </c>
      <c r="L390" s="25">
        <v>-1245166</v>
      </c>
      <c r="M390" s="25">
        <v>-317074</v>
      </c>
    </row>
    <row r="391" spans="1:13" x14ac:dyDescent="0.2">
      <c r="A391" s="19">
        <f t="shared" si="5"/>
        <v>383</v>
      </c>
      <c r="B391" s="24">
        <v>325236</v>
      </c>
      <c r="C391" s="22">
        <v>66854779000110</v>
      </c>
      <c r="D391" s="20" t="s">
        <v>226</v>
      </c>
      <c r="E391" s="20" t="s">
        <v>75</v>
      </c>
      <c r="F391" s="20" t="s">
        <v>666</v>
      </c>
      <c r="G391" s="20" t="s">
        <v>977</v>
      </c>
      <c r="H391" s="25">
        <v>31868781.859999999</v>
      </c>
      <c r="I391" s="25">
        <v>0</v>
      </c>
      <c r="J391" s="25">
        <v>-22328078.809999999</v>
      </c>
      <c r="K391" s="26">
        <v>-7278383</v>
      </c>
      <c r="L391" s="25">
        <v>-761326</v>
      </c>
      <c r="M391" s="25">
        <v>-162321</v>
      </c>
    </row>
    <row r="392" spans="1:13" x14ac:dyDescent="0.2">
      <c r="A392" s="19">
        <f t="shared" si="5"/>
        <v>384</v>
      </c>
      <c r="B392" s="24">
        <v>328073</v>
      </c>
      <c r="C392" s="22">
        <v>53807475000150</v>
      </c>
      <c r="D392" s="20" t="s">
        <v>240</v>
      </c>
      <c r="E392" s="20" t="s">
        <v>77</v>
      </c>
      <c r="F392" s="20" t="s">
        <v>723</v>
      </c>
      <c r="G392" s="20" t="s">
        <v>977</v>
      </c>
      <c r="H392" s="25">
        <v>31612239.449999999</v>
      </c>
      <c r="I392" s="25">
        <v>15057077</v>
      </c>
      <c r="J392" s="25">
        <v>-25864098.629999999</v>
      </c>
      <c r="K392" s="26">
        <v>-4036263</v>
      </c>
      <c r="L392" s="25">
        <v>-421549</v>
      </c>
      <c r="M392" s="25">
        <v>-16632044</v>
      </c>
    </row>
    <row r="393" spans="1:13" x14ac:dyDescent="0.2">
      <c r="A393" s="19">
        <f t="shared" ref="A393:A456" si="6">ROW()-8</f>
        <v>385</v>
      </c>
      <c r="B393" s="24">
        <v>347108</v>
      </c>
      <c r="C393" s="22">
        <v>71925531000133</v>
      </c>
      <c r="D393" s="20" t="s">
        <v>349</v>
      </c>
      <c r="E393" s="20" t="s">
        <v>77</v>
      </c>
      <c r="F393" s="20" t="s">
        <v>896</v>
      </c>
      <c r="G393" s="20" t="s">
        <v>977</v>
      </c>
      <c r="H393" s="25">
        <v>31526142.289999999</v>
      </c>
      <c r="I393" s="25">
        <v>1157084</v>
      </c>
      <c r="J393" s="25">
        <v>-21831899.800000001</v>
      </c>
      <c r="K393" s="26">
        <v>-4282325</v>
      </c>
      <c r="L393" s="25">
        <v>-343247</v>
      </c>
      <c r="M393" s="25">
        <v>-6184920</v>
      </c>
    </row>
    <row r="394" spans="1:13" x14ac:dyDescent="0.2">
      <c r="A394" s="19">
        <f t="shared" si="6"/>
        <v>386</v>
      </c>
      <c r="B394" s="24">
        <v>309362</v>
      </c>
      <c r="C394" s="22">
        <v>469585000193</v>
      </c>
      <c r="D394" s="20" t="s">
        <v>121</v>
      </c>
      <c r="E394" s="20" t="s">
        <v>88</v>
      </c>
      <c r="F394" s="20" t="s">
        <v>681</v>
      </c>
      <c r="G394" s="20" t="s">
        <v>989</v>
      </c>
      <c r="H394" s="25">
        <v>31435116.510000002</v>
      </c>
      <c r="I394" s="25">
        <v>224136</v>
      </c>
      <c r="J394" s="25">
        <v>-23693909.59</v>
      </c>
      <c r="K394" s="26">
        <v>-4451060</v>
      </c>
      <c r="L394" s="25">
        <v>0</v>
      </c>
      <c r="M394" s="25">
        <v>-808011</v>
      </c>
    </row>
    <row r="395" spans="1:13" x14ac:dyDescent="0.2">
      <c r="A395" s="19">
        <f t="shared" si="6"/>
        <v>387</v>
      </c>
      <c r="B395" s="24">
        <v>365238</v>
      </c>
      <c r="C395" s="22">
        <v>494870000164</v>
      </c>
      <c r="D395" s="20" t="s">
        <v>453</v>
      </c>
      <c r="E395" s="20" t="s">
        <v>77</v>
      </c>
      <c r="F395" s="20" t="s">
        <v>738</v>
      </c>
      <c r="G395" s="20" t="s">
        <v>977</v>
      </c>
      <c r="H395" s="25">
        <v>31323791.75</v>
      </c>
      <c r="I395" s="25">
        <v>2513406</v>
      </c>
      <c r="J395" s="25">
        <v>-23112810.829999998</v>
      </c>
      <c r="K395" s="26">
        <v>-4598580</v>
      </c>
      <c r="L395" s="25">
        <v>-49498</v>
      </c>
      <c r="M395" s="25">
        <v>-2607972</v>
      </c>
    </row>
    <row r="396" spans="1:13" x14ac:dyDescent="0.2">
      <c r="A396" s="19">
        <f t="shared" si="6"/>
        <v>388</v>
      </c>
      <c r="B396" s="24">
        <v>417211</v>
      </c>
      <c r="C396" s="22">
        <v>11177786000133</v>
      </c>
      <c r="D396" s="20" t="s">
        <v>606</v>
      </c>
      <c r="E396" s="20" t="s">
        <v>88</v>
      </c>
      <c r="F396" s="20" t="s">
        <v>710</v>
      </c>
      <c r="G396" s="20" t="s">
        <v>992</v>
      </c>
      <c r="H396" s="25">
        <v>31157120.43</v>
      </c>
      <c r="I396" s="25">
        <v>12291</v>
      </c>
      <c r="J396" s="25">
        <v>-25928957.129999999</v>
      </c>
      <c r="K396" s="26">
        <v>-2932286</v>
      </c>
      <c r="L396" s="25">
        <v>0</v>
      </c>
      <c r="M396" s="25">
        <v>-110390</v>
      </c>
    </row>
    <row r="397" spans="1:13" x14ac:dyDescent="0.2">
      <c r="A397" s="19">
        <f t="shared" si="6"/>
        <v>389</v>
      </c>
      <c r="B397" s="24">
        <v>328294</v>
      </c>
      <c r="C397" s="22">
        <v>1559455000104</v>
      </c>
      <c r="D397" s="20" t="s">
        <v>241</v>
      </c>
      <c r="E397" s="20" t="s">
        <v>77</v>
      </c>
      <c r="F397" s="20" t="s">
        <v>724</v>
      </c>
      <c r="G397" s="20" t="s">
        <v>977</v>
      </c>
      <c r="H397" s="25">
        <v>30716937.66</v>
      </c>
      <c r="I397" s="25">
        <v>17866648</v>
      </c>
      <c r="J397" s="25">
        <v>-15404401.15</v>
      </c>
      <c r="K397" s="26">
        <v>-15752570</v>
      </c>
      <c r="L397" s="25">
        <v>-1524566</v>
      </c>
      <c r="M397" s="25">
        <v>-11088272</v>
      </c>
    </row>
    <row r="398" spans="1:13" x14ac:dyDescent="0.2">
      <c r="A398" s="19">
        <f t="shared" si="6"/>
        <v>390</v>
      </c>
      <c r="B398" s="24">
        <v>320820</v>
      </c>
      <c r="C398" s="22">
        <v>668790000188</v>
      </c>
      <c r="D398" s="20" t="s">
        <v>194</v>
      </c>
      <c r="E398" s="20" t="s">
        <v>88</v>
      </c>
      <c r="F398" s="20" t="s">
        <v>777</v>
      </c>
      <c r="G398" s="20" t="s">
        <v>982</v>
      </c>
      <c r="H398" s="25">
        <v>30655574.579999998</v>
      </c>
      <c r="I398" s="25">
        <v>0</v>
      </c>
      <c r="J398" s="25">
        <v>-22816173.649999999</v>
      </c>
      <c r="K398" s="26">
        <v>-4562478</v>
      </c>
      <c r="L398" s="25">
        <v>0</v>
      </c>
      <c r="M398" s="25">
        <v>-74246</v>
      </c>
    </row>
    <row r="399" spans="1:13" x14ac:dyDescent="0.2">
      <c r="A399" s="19">
        <f t="shared" si="6"/>
        <v>391</v>
      </c>
      <c r="B399" s="24">
        <v>311146</v>
      </c>
      <c r="C399" s="22">
        <v>36540979000138</v>
      </c>
      <c r="D399" s="20" t="s">
        <v>128</v>
      </c>
      <c r="E399" s="20" t="s">
        <v>77</v>
      </c>
      <c r="F399" s="20" t="s">
        <v>813</v>
      </c>
      <c r="G399" s="20" t="s">
        <v>976</v>
      </c>
      <c r="H399" s="25">
        <v>30410389.109999999</v>
      </c>
      <c r="I399" s="25">
        <v>2470880</v>
      </c>
      <c r="J399" s="25">
        <v>-21872889.43</v>
      </c>
      <c r="K399" s="26">
        <v>-5631555</v>
      </c>
      <c r="L399" s="25">
        <v>-218407</v>
      </c>
      <c r="M399" s="25">
        <v>-3029209</v>
      </c>
    </row>
    <row r="400" spans="1:13" x14ac:dyDescent="0.2">
      <c r="A400" s="19">
        <f t="shared" si="6"/>
        <v>392</v>
      </c>
      <c r="B400" s="24">
        <v>355593</v>
      </c>
      <c r="C400" s="22">
        <v>41687179000184</v>
      </c>
      <c r="D400" s="20" t="s">
        <v>1099</v>
      </c>
      <c r="E400" s="20" t="s">
        <v>77</v>
      </c>
      <c r="F400" s="20" t="s">
        <v>1100</v>
      </c>
      <c r="G400" s="20" t="s">
        <v>992</v>
      </c>
      <c r="H400" s="25">
        <v>30317386.23</v>
      </c>
      <c r="I400" s="25">
        <v>5555198</v>
      </c>
      <c r="J400" s="25">
        <v>-23431698.739999998</v>
      </c>
      <c r="K400" s="26">
        <v>-6361842</v>
      </c>
      <c r="L400" s="25">
        <v>-129827</v>
      </c>
      <c r="M400" s="25">
        <v>-5551397</v>
      </c>
    </row>
    <row r="401" spans="1:13" x14ac:dyDescent="0.2">
      <c r="A401" s="19">
        <f t="shared" si="6"/>
        <v>393</v>
      </c>
      <c r="B401" s="24">
        <v>318477</v>
      </c>
      <c r="C401" s="22">
        <v>2888465000156</v>
      </c>
      <c r="D401" s="20" t="s">
        <v>185</v>
      </c>
      <c r="E401" s="20" t="s">
        <v>75</v>
      </c>
      <c r="F401" s="20" t="s">
        <v>666</v>
      </c>
      <c r="G401" s="20" t="s">
        <v>977</v>
      </c>
      <c r="H401" s="25">
        <v>30273164.969999999</v>
      </c>
      <c r="I401" s="25">
        <v>329568</v>
      </c>
      <c r="J401" s="25">
        <v>-21969273.530000001</v>
      </c>
      <c r="K401" s="26">
        <v>-4829827</v>
      </c>
      <c r="L401" s="25">
        <v>-444038</v>
      </c>
      <c r="M401" s="25">
        <v>-2604140</v>
      </c>
    </row>
    <row r="402" spans="1:13" x14ac:dyDescent="0.2">
      <c r="A402" s="19">
        <f t="shared" si="6"/>
        <v>394</v>
      </c>
      <c r="B402" s="24">
        <v>421341</v>
      </c>
      <c r="C402" s="22">
        <v>4574626000162</v>
      </c>
      <c r="D402" s="20" t="s">
        <v>1061</v>
      </c>
      <c r="E402" s="20" t="s">
        <v>88</v>
      </c>
      <c r="F402" s="20" t="s">
        <v>714</v>
      </c>
      <c r="G402" s="20" t="s">
        <v>988</v>
      </c>
      <c r="H402" s="25">
        <v>30117606.390000001</v>
      </c>
      <c r="I402" s="25">
        <v>15200</v>
      </c>
      <c r="J402" s="25">
        <v>-15644037.310000001</v>
      </c>
      <c r="K402" s="26">
        <v>-6176911</v>
      </c>
      <c r="L402" s="25">
        <v>0</v>
      </c>
      <c r="M402" s="25">
        <v>-6542993</v>
      </c>
    </row>
    <row r="403" spans="1:13" x14ac:dyDescent="0.2">
      <c r="A403" s="19">
        <f t="shared" si="6"/>
        <v>395</v>
      </c>
      <c r="B403" s="24">
        <v>365530</v>
      </c>
      <c r="C403" s="22">
        <v>56762172000157</v>
      </c>
      <c r="D403" s="20" t="s">
        <v>454</v>
      </c>
      <c r="E403" s="20" t="s">
        <v>77</v>
      </c>
      <c r="F403" s="20" t="s">
        <v>801</v>
      </c>
      <c r="G403" s="20" t="s">
        <v>977</v>
      </c>
      <c r="H403" s="25">
        <v>29987310.550000001</v>
      </c>
      <c r="I403" s="25">
        <v>792681</v>
      </c>
      <c r="J403" s="25">
        <v>-23246021.920000002</v>
      </c>
      <c r="K403" s="26">
        <v>-7240296</v>
      </c>
      <c r="L403" s="25">
        <v>-114605</v>
      </c>
      <c r="M403" s="25">
        <v>-1126357</v>
      </c>
    </row>
    <row r="404" spans="1:13" x14ac:dyDescent="0.2">
      <c r="A404" s="19">
        <f t="shared" si="6"/>
        <v>396</v>
      </c>
      <c r="B404" s="24">
        <v>321338</v>
      </c>
      <c r="C404" s="22">
        <v>84638345000165</v>
      </c>
      <c r="D404" s="20" t="s">
        <v>1072</v>
      </c>
      <c r="E404" s="20" t="s">
        <v>75</v>
      </c>
      <c r="F404" s="20" t="s">
        <v>700</v>
      </c>
      <c r="G404" s="20" t="s">
        <v>993</v>
      </c>
      <c r="H404" s="25">
        <v>29941970.02</v>
      </c>
      <c r="I404" s="25">
        <v>853949</v>
      </c>
      <c r="J404" s="25">
        <v>-24249786.760000002</v>
      </c>
      <c r="K404" s="26">
        <v>-7551265</v>
      </c>
      <c r="L404" s="25">
        <v>-500139</v>
      </c>
      <c r="M404" s="25">
        <v>-2935086</v>
      </c>
    </row>
    <row r="405" spans="1:13" x14ac:dyDescent="0.2">
      <c r="A405" s="19">
        <f t="shared" si="6"/>
        <v>397</v>
      </c>
      <c r="B405" s="24">
        <v>335541</v>
      </c>
      <c r="C405" s="22">
        <v>92128610000193</v>
      </c>
      <c r="D405" s="20" t="s">
        <v>275</v>
      </c>
      <c r="E405" s="20" t="s">
        <v>77</v>
      </c>
      <c r="F405" s="20" t="s">
        <v>874</v>
      </c>
      <c r="G405" s="20" t="s">
        <v>982</v>
      </c>
      <c r="H405" s="25">
        <v>29902110.469999999</v>
      </c>
      <c r="I405" s="25">
        <v>6179766</v>
      </c>
      <c r="J405" s="25">
        <v>-23026939.960000001</v>
      </c>
      <c r="K405" s="26">
        <v>-5224268</v>
      </c>
      <c r="L405" s="25">
        <v>-355613</v>
      </c>
      <c r="M405" s="25">
        <v>-5406493</v>
      </c>
    </row>
    <row r="406" spans="1:13" x14ac:dyDescent="0.2">
      <c r="A406" s="15">
        <f t="shared" si="6"/>
        <v>398</v>
      </c>
      <c r="B406" s="23">
        <v>348261</v>
      </c>
      <c r="C406" s="21">
        <v>42889436000123</v>
      </c>
      <c r="D406" s="18" t="s">
        <v>356</v>
      </c>
      <c r="E406" s="18" t="s">
        <v>77</v>
      </c>
      <c r="F406" s="18" t="s">
        <v>900</v>
      </c>
      <c r="G406" s="18" t="s">
        <v>992</v>
      </c>
      <c r="H406" s="25">
        <v>29792074.949999999</v>
      </c>
      <c r="I406" s="25">
        <v>299825</v>
      </c>
      <c r="J406" s="25">
        <v>-21628723.760000002</v>
      </c>
      <c r="K406" s="26">
        <v>-3635674</v>
      </c>
      <c r="L406" s="25">
        <v>-98530</v>
      </c>
      <c r="M406" s="25">
        <v>-534129</v>
      </c>
    </row>
    <row r="407" spans="1:13" x14ac:dyDescent="0.2">
      <c r="A407" s="19">
        <f t="shared" si="6"/>
        <v>399</v>
      </c>
      <c r="B407" s="24">
        <v>416690</v>
      </c>
      <c r="C407" s="22">
        <v>7781345000179</v>
      </c>
      <c r="D407" s="20" t="s">
        <v>603</v>
      </c>
      <c r="E407" s="20" t="s">
        <v>88</v>
      </c>
      <c r="F407" s="20" t="s">
        <v>710</v>
      </c>
      <c r="G407" s="20" t="s">
        <v>992</v>
      </c>
      <c r="H407" s="25">
        <v>29269313.949999999</v>
      </c>
      <c r="I407" s="25">
        <v>25570</v>
      </c>
      <c r="J407" s="25">
        <v>-25909534.109999999</v>
      </c>
      <c r="K407" s="26">
        <v>-4195143</v>
      </c>
      <c r="L407" s="25">
        <v>0</v>
      </c>
      <c r="M407" s="25">
        <v>-484058</v>
      </c>
    </row>
    <row r="408" spans="1:13" x14ac:dyDescent="0.2">
      <c r="A408" s="19">
        <f t="shared" si="6"/>
        <v>400</v>
      </c>
      <c r="B408" s="24">
        <v>301728</v>
      </c>
      <c r="C408" s="22">
        <v>20168589000149</v>
      </c>
      <c r="D408" s="20" t="s">
        <v>83</v>
      </c>
      <c r="E408" s="20" t="s">
        <v>75</v>
      </c>
      <c r="F408" s="20" t="s">
        <v>790</v>
      </c>
      <c r="G408" s="20" t="s">
        <v>992</v>
      </c>
      <c r="H408" s="25">
        <v>29029806.010000002</v>
      </c>
      <c r="I408" s="25">
        <v>783233</v>
      </c>
      <c r="J408" s="25">
        <v>-22951812.27</v>
      </c>
      <c r="K408" s="26">
        <v>-3313249</v>
      </c>
      <c r="L408" s="25">
        <v>-1237827</v>
      </c>
      <c r="M408" s="25">
        <v>-956247</v>
      </c>
    </row>
    <row r="409" spans="1:13" x14ac:dyDescent="0.2">
      <c r="A409" s="19">
        <f t="shared" si="6"/>
        <v>401</v>
      </c>
      <c r="B409" s="24">
        <v>362573</v>
      </c>
      <c r="C409" s="22">
        <v>25686544000180</v>
      </c>
      <c r="D409" s="20" t="s">
        <v>441</v>
      </c>
      <c r="E409" s="20" t="s">
        <v>77</v>
      </c>
      <c r="F409" s="20" t="s">
        <v>784</v>
      </c>
      <c r="G409" s="20" t="s">
        <v>992</v>
      </c>
      <c r="H409" s="25">
        <v>28947758.219999999</v>
      </c>
      <c r="I409" s="25">
        <v>2156945</v>
      </c>
      <c r="J409" s="25">
        <v>-20248393.23</v>
      </c>
      <c r="K409" s="26">
        <v>-4667311</v>
      </c>
      <c r="L409" s="25">
        <v>-57994</v>
      </c>
      <c r="M409" s="25">
        <v>-2219201</v>
      </c>
    </row>
    <row r="410" spans="1:13" x14ac:dyDescent="0.2">
      <c r="A410" s="19">
        <f t="shared" si="6"/>
        <v>402</v>
      </c>
      <c r="B410" s="24">
        <v>340146</v>
      </c>
      <c r="C410" s="22">
        <v>61740791000180</v>
      </c>
      <c r="D410" s="20" t="s">
        <v>299</v>
      </c>
      <c r="E410" s="20" t="s">
        <v>75</v>
      </c>
      <c r="F410" s="20" t="s">
        <v>666</v>
      </c>
      <c r="G410" s="20" t="s">
        <v>977</v>
      </c>
      <c r="H410" s="25">
        <v>28222187.239999998</v>
      </c>
      <c r="I410" s="25">
        <v>70848</v>
      </c>
      <c r="J410" s="25">
        <v>-21323983.16</v>
      </c>
      <c r="K410" s="26">
        <v>-7750613</v>
      </c>
      <c r="L410" s="25">
        <v>-482980</v>
      </c>
      <c r="M410" s="25">
        <v>-1744828</v>
      </c>
    </row>
    <row r="411" spans="1:13" x14ac:dyDescent="0.2">
      <c r="A411" s="19">
        <f t="shared" si="6"/>
        <v>403</v>
      </c>
      <c r="B411" s="24">
        <v>343684</v>
      </c>
      <c r="C411" s="22">
        <v>88732318000108</v>
      </c>
      <c r="D411" s="20" t="s">
        <v>324</v>
      </c>
      <c r="E411" s="20" t="s">
        <v>77</v>
      </c>
      <c r="F411" s="20" t="s">
        <v>768</v>
      </c>
      <c r="G411" s="20" t="s">
        <v>982</v>
      </c>
      <c r="H411" s="25">
        <v>28141567.23</v>
      </c>
      <c r="I411" s="25">
        <v>2770724</v>
      </c>
      <c r="J411" s="25">
        <v>-18820089.57</v>
      </c>
      <c r="K411" s="26">
        <v>-5583727</v>
      </c>
      <c r="L411" s="25">
        <v>-132378</v>
      </c>
      <c r="M411" s="25">
        <v>-2518597</v>
      </c>
    </row>
    <row r="412" spans="1:13" x14ac:dyDescent="0.2">
      <c r="A412" s="19">
        <f t="shared" si="6"/>
        <v>404</v>
      </c>
      <c r="B412" s="24">
        <v>324299</v>
      </c>
      <c r="C412" s="22">
        <v>68682715000105</v>
      </c>
      <c r="D412" s="20" t="s">
        <v>216</v>
      </c>
      <c r="E412" s="20" t="s">
        <v>75</v>
      </c>
      <c r="F412" s="20" t="s">
        <v>759</v>
      </c>
      <c r="G412" s="20" t="s">
        <v>976</v>
      </c>
      <c r="H412" s="25">
        <v>28103200.449999999</v>
      </c>
      <c r="I412" s="25">
        <v>1339</v>
      </c>
      <c r="J412" s="25">
        <v>-22049981.52</v>
      </c>
      <c r="K412" s="26">
        <v>-2397586</v>
      </c>
      <c r="L412" s="25">
        <v>-287032</v>
      </c>
      <c r="M412" s="25">
        <v>-3700152</v>
      </c>
    </row>
    <row r="413" spans="1:13" x14ac:dyDescent="0.2">
      <c r="A413" s="19">
        <f t="shared" si="6"/>
        <v>405</v>
      </c>
      <c r="B413" s="24">
        <v>312282</v>
      </c>
      <c r="C413" s="22">
        <v>62476676000103</v>
      </c>
      <c r="D413" s="20" t="s">
        <v>139</v>
      </c>
      <c r="E413" s="20" t="s">
        <v>75</v>
      </c>
      <c r="F413" s="20" t="s">
        <v>713</v>
      </c>
      <c r="G413" s="20" t="s">
        <v>977</v>
      </c>
      <c r="H413" s="25">
        <v>28084789.27</v>
      </c>
      <c r="I413" s="25">
        <v>101176</v>
      </c>
      <c r="J413" s="25">
        <v>-22342892.359999999</v>
      </c>
      <c r="K413" s="26">
        <v>-2800178</v>
      </c>
      <c r="L413" s="25">
        <v>-238955</v>
      </c>
      <c r="M413" s="25">
        <v>-780456</v>
      </c>
    </row>
    <row r="414" spans="1:13" x14ac:dyDescent="0.2">
      <c r="A414" s="19">
        <f t="shared" si="6"/>
        <v>406</v>
      </c>
      <c r="B414" s="24">
        <v>406945</v>
      </c>
      <c r="C414" s="22">
        <v>147571000153</v>
      </c>
      <c r="D414" s="20" t="s">
        <v>526</v>
      </c>
      <c r="E414" s="20" t="s">
        <v>88</v>
      </c>
      <c r="F414" s="20" t="s">
        <v>925</v>
      </c>
      <c r="G414" s="20" t="s">
        <v>977</v>
      </c>
      <c r="H414" s="25">
        <v>27945013.010000002</v>
      </c>
      <c r="I414" s="25">
        <v>1335314</v>
      </c>
      <c r="J414" s="25">
        <v>-26431590.449999999</v>
      </c>
      <c r="K414" s="26">
        <v>-2885991</v>
      </c>
      <c r="L414" s="25">
        <v>0</v>
      </c>
      <c r="M414" s="25">
        <v>46257</v>
      </c>
    </row>
    <row r="415" spans="1:13" x14ac:dyDescent="0.2">
      <c r="A415" s="19">
        <f t="shared" si="6"/>
        <v>407</v>
      </c>
      <c r="B415" s="24">
        <v>317896</v>
      </c>
      <c r="C415" s="22">
        <v>71499792000139</v>
      </c>
      <c r="D415" s="20" t="s">
        <v>180</v>
      </c>
      <c r="E415" s="20" t="s">
        <v>77</v>
      </c>
      <c r="F415" s="20" t="s">
        <v>830</v>
      </c>
      <c r="G415" s="20" t="s">
        <v>992</v>
      </c>
      <c r="H415" s="25">
        <v>27695864.82</v>
      </c>
      <c r="I415" s="25">
        <v>1881219</v>
      </c>
      <c r="J415" s="25">
        <v>-17593396.210000001</v>
      </c>
      <c r="K415" s="26">
        <v>-3768533</v>
      </c>
      <c r="L415" s="25">
        <v>-79862</v>
      </c>
      <c r="M415" s="25">
        <v>-2327502</v>
      </c>
    </row>
    <row r="416" spans="1:13" x14ac:dyDescent="0.2">
      <c r="A416" s="19">
        <f t="shared" si="6"/>
        <v>408</v>
      </c>
      <c r="B416" s="24">
        <v>325031</v>
      </c>
      <c r="C416" s="22">
        <v>67417519000140</v>
      </c>
      <c r="D416" s="20" t="s">
        <v>223</v>
      </c>
      <c r="E416" s="20" t="s">
        <v>77</v>
      </c>
      <c r="F416" s="20" t="s">
        <v>856</v>
      </c>
      <c r="G416" s="20" t="s">
        <v>977</v>
      </c>
      <c r="H416" s="25">
        <v>27445100.120000001</v>
      </c>
      <c r="I416" s="25">
        <v>1448863</v>
      </c>
      <c r="J416" s="25">
        <v>-22655386.59</v>
      </c>
      <c r="K416" s="26">
        <v>-5526374</v>
      </c>
      <c r="L416" s="25">
        <v>-268122</v>
      </c>
      <c r="M416" s="25">
        <v>-543169</v>
      </c>
    </row>
    <row r="417" spans="1:13" x14ac:dyDescent="0.2">
      <c r="A417" s="19">
        <f t="shared" si="6"/>
        <v>409</v>
      </c>
      <c r="B417" s="24">
        <v>333808</v>
      </c>
      <c r="C417" s="22">
        <v>52852100000140</v>
      </c>
      <c r="D417" s="20" t="s">
        <v>264</v>
      </c>
      <c r="E417" s="20" t="s">
        <v>108</v>
      </c>
      <c r="F417" s="20" t="s">
        <v>701</v>
      </c>
      <c r="G417" s="20" t="s">
        <v>977</v>
      </c>
      <c r="H417" s="25">
        <v>27254565.190000001</v>
      </c>
      <c r="I417" s="25">
        <v>13077851</v>
      </c>
      <c r="J417" s="25">
        <v>-21447553.75</v>
      </c>
      <c r="K417" s="26">
        <v>-8010328</v>
      </c>
      <c r="L417" s="25">
        <v>-45134</v>
      </c>
      <c r="M417" s="25">
        <v>-7483369</v>
      </c>
    </row>
    <row r="418" spans="1:13" x14ac:dyDescent="0.2">
      <c r="A418" s="19">
        <f t="shared" si="6"/>
        <v>410</v>
      </c>
      <c r="B418" s="24">
        <v>412759</v>
      </c>
      <c r="C418" s="22">
        <v>3773153000160</v>
      </c>
      <c r="D418" s="20" t="s">
        <v>564</v>
      </c>
      <c r="E418" s="20" t="s">
        <v>75</v>
      </c>
      <c r="F418" s="20" t="s">
        <v>960</v>
      </c>
      <c r="G418" s="20" t="s">
        <v>985</v>
      </c>
      <c r="H418" s="25">
        <v>26977844.210000001</v>
      </c>
      <c r="I418" s="25">
        <v>0</v>
      </c>
      <c r="J418" s="25">
        <v>-25188110.23</v>
      </c>
      <c r="K418" s="26">
        <v>-3756190</v>
      </c>
      <c r="L418" s="25">
        <v>-1195221</v>
      </c>
      <c r="M418" s="25">
        <v>-769013</v>
      </c>
    </row>
    <row r="419" spans="1:13" x14ac:dyDescent="0.2">
      <c r="A419" s="19">
        <f t="shared" si="6"/>
        <v>411</v>
      </c>
      <c r="B419" s="24">
        <v>342131</v>
      </c>
      <c r="C419" s="22">
        <v>1659087000176</v>
      </c>
      <c r="D419" s="20" t="s">
        <v>1083</v>
      </c>
      <c r="E419" s="20" t="s">
        <v>77</v>
      </c>
      <c r="F419" s="20" t="s">
        <v>882</v>
      </c>
      <c r="G419" s="20" t="s">
        <v>993</v>
      </c>
      <c r="H419" s="25">
        <v>26861626.960000001</v>
      </c>
      <c r="I419" s="25">
        <v>2955625</v>
      </c>
      <c r="J419" s="25">
        <v>-20014078</v>
      </c>
      <c r="K419" s="26">
        <v>-5623376</v>
      </c>
      <c r="L419" s="25">
        <v>-206381</v>
      </c>
      <c r="M419" s="25">
        <v>-2032375</v>
      </c>
    </row>
    <row r="420" spans="1:13" x14ac:dyDescent="0.2">
      <c r="A420" s="19">
        <f t="shared" si="6"/>
        <v>412</v>
      </c>
      <c r="B420" s="24">
        <v>335657</v>
      </c>
      <c r="C420" s="22">
        <v>2041808000142</v>
      </c>
      <c r="D420" s="20" t="s">
        <v>278</v>
      </c>
      <c r="E420" s="20" t="s">
        <v>75</v>
      </c>
      <c r="F420" s="20" t="s">
        <v>666</v>
      </c>
      <c r="G420" s="20" t="s">
        <v>977</v>
      </c>
      <c r="H420" s="25">
        <v>26767674.079999998</v>
      </c>
      <c r="I420" s="25">
        <v>0</v>
      </c>
      <c r="J420" s="25">
        <v>-23379533.370000001</v>
      </c>
      <c r="K420" s="26">
        <v>-1434900</v>
      </c>
      <c r="L420" s="25">
        <v>0</v>
      </c>
      <c r="M420" s="25">
        <v>283084</v>
      </c>
    </row>
    <row r="421" spans="1:13" x14ac:dyDescent="0.2">
      <c r="A421" s="19">
        <f t="shared" si="6"/>
        <v>413</v>
      </c>
      <c r="B421" s="24">
        <v>330281</v>
      </c>
      <c r="C421" s="22">
        <v>9306242000182</v>
      </c>
      <c r="D421" s="20" t="s">
        <v>253</v>
      </c>
      <c r="E421" s="20" t="s">
        <v>88</v>
      </c>
      <c r="F421" s="20" t="s">
        <v>661</v>
      </c>
      <c r="G421" s="20" t="s">
        <v>978</v>
      </c>
      <c r="H421" s="25">
        <v>26749241.59</v>
      </c>
      <c r="I421" s="25">
        <v>44830</v>
      </c>
      <c r="J421" s="25">
        <v>-21278602.48</v>
      </c>
      <c r="K421" s="26">
        <v>-6151627</v>
      </c>
      <c r="L421" s="25">
        <v>0</v>
      </c>
      <c r="M421" s="25">
        <v>-784791</v>
      </c>
    </row>
    <row r="422" spans="1:13" x14ac:dyDescent="0.2">
      <c r="A422" s="19">
        <f t="shared" si="6"/>
        <v>414</v>
      </c>
      <c r="B422" s="24">
        <v>327352</v>
      </c>
      <c r="C422" s="22">
        <v>66453168000160</v>
      </c>
      <c r="D422" s="20" t="s">
        <v>233</v>
      </c>
      <c r="E422" s="20" t="s">
        <v>77</v>
      </c>
      <c r="F422" s="20" t="s">
        <v>695</v>
      </c>
      <c r="G422" s="20" t="s">
        <v>992</v>
      </c>
      <c r="H422" s="25">
        <v>26223915.98</v>
      </c>
      <c r="I422" s="25">
        <v>866210</v>
      </c>
      <c r="J422" s="25">
        <v>-15741836.74</v>
      </c>
      <c r="K422" s="26">
        <v>-6743058</v>
      </c>
      <c r="L422" s="25">
        <v>0</v>
      </c>
      <c r="M422" s="25">
        <v>-2142392</v>
      </c>
    </row>
    <row r="423" spans="1:13" x14ac:dyDescent="0.2">
      <c r="A423" s="19">
        <f t="shared" si="6"/>
        <v>415</v>
      </c>
      <c r="B423" s="24">
        <v>412295</v>
      </c>
      <c r="C423" s="22">
        <v>3702977000149</v>
      </c>
      <c r="D423" s="20" t="s">
        <v>562</v>
      </c>
      <c r="E423" s="20" t="s">
        <v>88</v>
      </c>
      <c r="F423" s="20" t="s">
        <v>681</v>
      </c>
      <c r="G423" s="20" t="s">
        <v>989</v>
      </c>
      <c r="H423" s="25">
        <v>26106815.890000001</v>
      </c>
      <c r="I423" s="25">
        <v>9289</v>
      </c>
      <c r="J423" s="25">
        <v>-24402856.870000001</v>
      </c>
      <c r="K423" s="26">
        <v>-2299927</v>
      </c>
      <c r="L423" s="25">
        <v>0</v>
      </c>
      <c r="M423" s="25">
        <v>-75534</v>
      </c>
    </row>
    <row r="424" spans="1:13" x14ac:dyDescent="0.2">
      <c r="A424" s="19">
        <f t="shared" si="6"/>
        <v>416</v>
      </c>
      <c r="B424" s="24">
        <v>333875</v>
      </c>
      <c r="C424" s="22">
        <v>23278898000160</v>
      </c>
      <c r="D424" s="20" t="s">
        <v>266</v>
      </c>
      <c r="E424" s="20" t="s">
        <v>108</v>
      </c>
      <c r="F424" s="20" t="s">
        <v>783</v>
      </c>
      <c r="G424" s="20" t="s">
        <v>992</v>
      </c>
      <c r="H424" s="25">
        <v>25527990.34</v>
      </c>
      <c r="I424" s="25">
        <v>134815691</v>
      </c>
      <c r="J424" s="25">
        <v>-20410227.52</v>
      </c>
      <c r="K424" s="26">
        <v>-71472355</v>
      </c>
      <c r="L424" s="25">
        <v>-233288</v>
      </c>
      <c r="M424" s="25">
        <v>-81647205</v>
      </c>
    </row>
    <row r="425" spans="1:13" x14ac:dyDescent="0.2">
      <c r="A425" s="19">
        <f t="shared" si="6"/>
        <v>417</v>
      </c>
      <c r="B425" s="24">
        <v>412635</v>
      </c>
      <c r="C425" s="22">
        <v>307714000147</v>
      </c>
      <c r="D425" s="20" t="s">
        <v>563</v>
      </c>
      <c r="E425" s="20" t="s">
        <v>88</v>
      </c>
      <c r="F425" s="20" t="s">
        <v>687</v>
      </c>
      <c r="G425" s="20" t="s">
        <v>977</v>
      </c>
      <c r="H425" s="25">
        <v>25364582.870000001</v>
      </c>
      <c r="I425" s="25">
        <v>3367686</v>
      </c>
      <c r="J425" s="25">
        <v>-25900774.170000002</v>
      </c>
      <c r="K425" s="26">
        <v>-3602720</v>
      </c>
      <c r="L425" s="25">
        <v>0</v>
      </c>
      <c r="M425" s="25">
        <v>-718156</v>
      </c>
    </row>
    <row r="426" spans="1:13" x14ac:dyDescent="0.2">
      <c r="A426" s="19">
        <f t="shared" si="6"/>
        <v>418</v>
      </c>
      <c r="B426" s="24">
        <v>421006</v>
      </c>
      <c r="C426" s="22">
        <v>27067508000163</v>
      </c>
      <c r="D426" s="20" t="s">
        <v>1027</v>
      </c>
      <c r="E426" s="20" t="s">
        <v>75</v>
      </c>
      <c r="F426" s="20" t="s">
        <v>849</v>
      </c>
      <c r="G426" s="20" t="s">
        <v>977</v>
      </c>
      <c r="H426" s="25">
        <v>25352312.550000001</v>
      </c>
      <c r="I426" s="25">
        <v>301660</v>
      </c>
      <c r="J426" s="25">
        <v>-20089601.190000001</v>
      </c>
      <c r="K426" s="26">
        <v>-1054855</v>
      </c>
      <c r="L426" s="25">
        <v>0</v>
      </c>
      <c r="M426" s="25">
        <v>-542801</v>
      </c>
    </row>
    <row r="427" spans="1:13" x14ac:dyDescent="0.2">
      <c r="A427" s="19">
        <f t="shared" si="6"/>
        <v>419</v>
      </c>
      <c r="B427" s="24">
        <v>330116</v>
      </c>
      <c r="C427" s="22">
        <v>72957814000120</v>
      </c>
      <c r="D427" s="20" t="s">
        <v>251</v>
      </c>
      <c r="E427" s="20" t="s">
        <v>108</v>
      </c>
      <c r="F427" s="20" t="s">
        <v>723</v>
      </c>
      <c r="G427" s="20" t="s">
        <v>977</v>
      </c>
      <c r="H427" s="25">
        <v>25061561.07</v>
      </c>
      <c r="I427" s="25">
        <v>123191973</v>
      </c>
      <c r="J427" s="25">
        <v>-24751742.309999999</v>
      </c>
      <c r="K427" s="26">
        <v>-1486885</v>
      </c>
      <c r="L427" s="25">
        <v>0</v>
      </c>
      <c r="M427" s="25">
        <v>-121102124</v>
      </c>
    </row>
    <row r="428" spans="1:13" x14ac:dyDescent="0.2">
      <c r="A428" s="19">
        <f t="shared" si="6"/>
        <v>420</v>
      </c>
      <c r="B428" s="24">
        <v>402851</v>
      </c>
      <c r="C428" s="22">
        <v>2026403000135</v>
      </c>
      <c r="D428" s="20" t="s">
        <v>1086</v>
      </c>
      <c r="E428" s="20" t="s">
        <v>75</v>
      </c>
      <c r="F428" s="20" t="s">
        <v>954</v>
      </c>
      <c r="G428" s="20" t="s">
        <v>990</v>
      </c>
      <c r="H428" s="25">
        <v>24865039.940000001</v>
      </c>
      <c r="I428" s="25">
        <v>0</v>
      </c>
      <c r="J428" s="25">
        <v>-22070993.170000002</v>
      </c>
      <c r="K428" s="26">
        <v>-3068304</v>
      </c>
      <c r="L428" s="25">
        <v>-510101</v>
      </c>
      <c r="M428" s="25">
        <v>-80550</v>
      </c>
    </row>
    <row r="429" spans="1:13" x14ac:dyDescent="0.2">
      <c r="A429" s="19">
        <f t="shared" si="6"/>
        <v>421</v>
      </c>
      <c r="B429" s="24">
        <v>27</v>
      </c>
      <c r="C429" s="22">
        <v>4518814000173</v>
      </c>
      <c r="D429" s="20" t="s">
        <v>1039</v>
      </c>
      <c r="E429" s="20" t="s">
        <v>1003</v>
      </c>
      <c r="F429" s="20" t="s">
        <v>686</v>
      </c>
      <c r="G429" s="20" t="s">
        <v>976</v>
      </c>
      <c r="H429" s="25">
        <v>24775394</v>
      </c>
      <c r="I429" s="25">
        <v>0</v>
      </c>
      <c r="J429" s="25">
        <v>-21156755</v>
      </c>
      <c r="K429" s="26">
        <v>-8288974</v>
      </c>
      <c r="L429" s="25">
        <v>-1716571</v>
      </c>
      <c r="M429" s="25">
        <v>-5337668</v>
      </c>
    </row>
    <row r="430" spans="1:13" x14ac:dyDescent="0.2">
      <c r="A430" s="19">
        <f t="shared" si="6"/>
        <v>422</v>
      </c>
      <c r="B430" s="24">
        <v>314587</v>
      </c>
      <c r="C430" s="22">
        <v>66343534000129</v>
      </c>
      <c r="D430" s="20" t="s">
        <v>156</v>
      </c>
      <c r="E430" s="20" t="s">
        <v>77</v>
      </c>
      <c r="F430" s="20" t="s">
        <v>773</v>
      </c>
      <c r="G430" s="20" t="s">
        <v>992</v>
      </c>
      <c r="H430" s="25">
        <v>24739822.800000001</v>
      </c>
      <c r="I430" s="25">
        <v>1470805</v>
      </c>
      <c r="J430" s="25">
        <v>-14530893.039999999</v>
      </c>
      <c r="K430" s="26">
        <v>-3289938</v>
      </c>
      <c r="L430" s="25">
        <v>-104438</v>
      </c>
      <c r="M430" s="25">
        <v>-5692460</v>
      </c>
    </row>
    <row r="431" spans="1:13" x14ac:dyDescent="0.2">
      <c r="A431" s="19">
        <f t="shared" si="6"/>
        <v>423</v>
      </c>
      <c r="B431" s="24">
        <v>309028</v>
      </c>
      <c r="C431" s="22">
        <v>29167970000168</v>
      </c>
      <c r="D431" s="20" t="s">
        <v>118</v>
      </c>
      <c r="E431" s="20" t="s">
        <v>75</v>
      </c>
      <c r="F431" s="20" t="s">
        <v>686</v>
      </c>
      <c r="G431" s="20" t="s">
        <v>976</v>
      </c>
      <c r="H431" s="25">
        <v>24338472.440000001</v>
      </c>
      <c r="I431" s="25">
        <v>26732490</v>
      </c>
      <c r="J431" s="25">
        <v>-6047658.0300000003</v>
      </c>
      <c r="K431" s="26">
        <v>-12321016</v>
      </c>
      <c r="L431" s="25">
        <v>0</v>
      </c>
      <c r="M431" s="25">
        <v>-32316920</v>
      </c>
    </row>
    <row r="432" spans="1:13" x14ac:dyDescent="0.2">
      <c r="A432" s="19">
        <f t="shared" si="6"/>
        <v>424</v>
      </c>
      <c r="B432" s="24">
        <v>314781</v>
      </c>
      <c r="C432" s="22">
        <v>68204486000113</v>
      </c>
      <c r="D432" s="20" t="s">
        <v>160</v>
      </c>
      <c r="E432" s="20" t="s">
        <v>77</v>
      </c>
      <c r="F432" s="20" t="s">
        <v>831</v>
      </c>
      <c r="G432" s="20" t="s">
        <v>977</v>
      </c>
      <c r="H432" s="25">
        <v>24250386.300000001</v>
      </c>
      <c r="I432" s="25">
        <v>5036632</v>
      </c>
      <c r="J432" s="25">
        <v>-20251086.100000001</v>
      </c>
      <c r="K432" s="26">
        <v>-4558807</v>
      </c>
      <c r="L432" s="25">
        <v>0</v>
      </c>
      <c r="M432" s="25">
        <v>-3397869</v>
      </c>
    </row>
    <row r="433" spans="1:13" x14ac:dyDescent="0.2">
      <c r="A433" s="19">
        <f t="shared" si="6"/>
        <v>425</v>
      </c>
      <c r="B433" s="24">
        <v>318035</v>
      </c>
      <c r="C433" s="22">
        <v>26291484000169</v>
      </c>
      <c r="D433" s="20" t="s">
        <v>181</v>
      </c>
      <c r="E433" s="20" t="s">
        <v>77</v>
      </c>
      <c r="F433" s="20" t="s">
        <v>837</v>
      </c>
      <c r="G433" s="20" t="s">
        <v>992</v>
      </c>
      <c r="H433" s="25">
        <v>24088822.809999999</v>
      </c>
      <c r="I433" s="25">
        <v>2002593</v>
      </c>
      <c r="J433" s="25">
        <v>-16563497.109999999</v>
      </c>
      <c r="K433" s="26">
        <v>-4547707</v>
      </c>
      <c r="L433" s="25">
        <v>-151990</v>
      </c>
      <c r="M433" s="25">
        <v>-2631853</v>
      </c>
    </row>
    <row r="434" spans="1:13" x14ac:dyDescent="0.2">
      <c r="A434" s="19">
        <f t="shared" si="6"/>
        <v>426</v>
      </c>
      <c r="B434" s="24">
        <v>340251</v>
      </c>
      <c r="C434" s="22">
        <v>80653975000158</v>
      </c>
      <c r="D434" s="20" t="s">
        <v>301</v>
      </c>
      <c r="E434" s="20" t="s">
        <v>77</v>
      </c>
      <c r="F434" s="20" t="s">
        <v>880</v>
      </c>
      <c r="G434" s="20" t="s">
        <v>987</v>
      </c>
      <c r="H434" s="25">
        <v>24073214.370000001</v>
      </c>
      <c r="I434" s="25">
        <v>4386438</v>
      </c>
      <c r="J434" s="25">
        <v>-18826494.789999999</v>
      </c>
      <c r="K434" s="26">
        <v>-4040839</v>
      </c>
      <c r="L434" s="25">
        <v>-41477</v>
      </c>
      <c r="M434" s="25">
        <v>-3405675</v>
      </c>
    </row>
    <row r="435" spans="1:13" x14ac:dyDescent="0.2">
      <c r="A435" s="19">
        <f t="shared" si="6"/>
        <v>427</v>
      </c>
      <c r="B435" s="24">
        <v>418854</v>
      </c>
      <c r="C435" s="22">
        <v>15787592000100</v>
      </c>
      <c r="D435" s="20" t="s">
        <v>1043</v>
      </c>
      <c r="E435" s="20" t="s">
        <v>75</v>
      </c>
      <c r="F435" s="20" t="s">
        <v>697</v>
      </c>
      <c r="G435" s="20" t="s">
        <v>977</v>
      </c>
      <c r="H435" s="25">
        <v>23965667.140000001</v>
      </c>
      <c r="I435" s="25">
        <v>8524</v>
      </c>
      <c r="J435" s="25">
        <v>-12943824.140000001</v>
      </c>
      <c r="K435" s="26">
        <v>-5894872</v>
      </c>
      <c r="L435" s="25">
        <v>-36972</v>
      </c>
      <c r="M435" s="25">
        <v>-2481862</v>
      </c>
    </row>
    <row r="436" spans="1:13" x14ac:dyDescent="0.2">
      <c r="A436" s="19">
        <f t="shared" si="6"/>
        <v>428</v>
      </c>
      <c r="B436" s="24">
        <v>393533</v>
      </c>
      <c r="C436" s="22">
        <v>12317012000123</v>
      </c>
      <c r="D436" s="20" t="s">
        <v>504</v>
      </c>
      <c r="E436" s="20" t="s">
        <v>88</v>
      </c>
      <c r="F436" s="20" t="s">
        <v>688</v>
      </c>
      <c r="G436" s="20" t="s">
        <v>991</v>
      </c>
      <c r="H436" s="25">
        <v>23931249.120000001</v>
      </c>
      <c r="I436" s="25">
        <v>1852641</v>
      </c>
      <c r="J436" s="25">
        <v>-21044977.079999998</v>
      </c>
      <c r="K436" s="26">
        <v>-2989033</v>
      </c>
      <c r="L436" s="25">
        <v>0</v>
      </c>
      <c r="M436" s="25">
        <v>-658861</v>
      </c>
    </row>
    <row r="437" spans="1:13" x14ac:dyDescent="0.2">
      <c r="A437" s="19">
        <f t="shared" si="6"/>
        <v>429</v>
      </c>
      <c r="B437" s="24">
        <v>309699</v>
      </c>
      <c r="C437" s="22">
        <v>90450412000116</v>
      </c>
      <c r="D437" s="20" t="s">
        <v>1049</v>
      </c>
      <c r="E437" s="20" t="s">
        <v>75</v>
      </c>
      <c r="F437" s="20" t="s">
        <v>669</v>
      </c>
      <c r="G437" s="20" t="s">
        <v>982</v>
      </c>
      <c r="H437" s="25">
        <v>23814318.710000001</v>
      </c>
      <c r="I437" s="25">
        <v>11586</v>
      </c>
      <c r="J437" s="25">
        <v>-14981654.939999999</v>
      </c>
      <c r="K437" s="26">
        <v>-7382645</v>
      </c>
      <c r="L437" s="25">
        <v>-3296478</v>
      </c>
      <c r="M437" s="25">
        <v>-123483</v>
      </c>
    </row>
    <row r="438" spans="1:13" x14ac:dyDescent="0.2">
      <c r="A438" s="19">
        <f t="shared" si="6"/>
        <v>430</v>
      </c>
      <c r="B438" s="24">
        <v>354627</v>
      </c>
      <c r="C438" s="22">
        <v>81733115000197</v>
      </c>
      <c r="D438" s="20" t="s">
        <v>1098</v>
      </c>
      <c r="E438" s="20" t="s">
        <v>77</v>
      </c>
      <c r="F438" s="20" t="s">
        <v>918</v>
      </c>
      <c r="G438" s="20" t="s">
        <v>981</v>
      </c>
      <c r="H438" s="25">
        <v>23530748.530000001</v>
      </c>
      <c r="I438" s="25">
        <v>481497</v>
      </c>
      <c r="J438" s="25">
        <v>-18012786.91</v>
      </c>
      <c r="K438" s="26">
        <v>-3924240</v>
      </c>
      <c r="L438" s="25">
        <v>-330639</v>
      </c>
      <c r="M438" s="25">
        <v>-2353474</v>
      </c>
    </row>
    <row r="439" spans="1:13" x14ac:dyDescent="0.2">
      <c r="A439" s="19">
        <f t="shared" si="6"/>
        <v>431</v>
      </c>
      <c r="B439" s="24">
        <v>359033</v>
      </c>
      <c r="C439" s="22">
        <v>42855999000109</v>
      </c>
      <c r="D439" s="20" t="s">
        <v>426</v>
      </c>
      <c r="E439" s="20" t="s">
        <v>77</v>
      </c>
      <c r="F439" s="20" t="s">
        <v>931</v>
      </c>
      <c r="G439" s="20" t="s">
        <v>992</v>
      </c>
      <c r="H439" s="25">
        <v>23401585.140000001</v>
      </c>
      <c r="I439" s="25">
        <v>6823275</v>
      </c>
      <c r="J439" s="25">
        <v>-22187801.280000001</v>
      </c>
      <c r="K439" s="26">
        <v>-3439745</v>
      </c>
      <c r="L439" s="25">
        <v>-282564</v>
      </c>
      <c r="M439" s="25">
        <v>-1333172</v>
      </c>
    </row>
    <row r="440" spans="1:13" x14ac:dyDescent="0.2">
      <c r="A440" s="19">
        <f t="shared" si="6"/>
        <v>432</v>
      </c>
      <c r="B440" s="24">
        <v>418951</v>
      </c>
      <c r="C440" s="22">
        <v>15300953000142</v>
      </c>
      <c r="D440" s="20" t="s">
        <v>633</v>
      </c>
      <c r="E440" s="20" t="s">
        <v>75</v>
      </c>
      <c r="F440" s="20" t="s">
        <v>666</v>
      </c>
      <c r="G440" s="20" t="s">
        <v>977</v>
      </c>
      <c r="H440" s="25">
        <v>23239048.280000001</v>
      </c>
      <c r="I440" s="25">
        <v>34661</v>
      </c>
      <c r="J440" s="25">
        <v>-21326242.170000002</v>
      </c>
      <c r="K440" s="26">
        <v>-7955284</v>
      </c>
      <c r="L440" s="25">
        <v>-41491</v>
      </c>
      <c r="M440" s="25">
        <v>-1874976</v>
      </c>
    </row>
    <row r="441" spans="1:13" x14ac:dyDescent="0.2">
      <c r="A441" s="19">
        <f t="shared" si="6"/>
        <v>433</v>
      </c>
      <c r="B441" s="24">
        <v>420000</v>
      </c>
      <c r="C441" s="22">
        <v>15713057000105</v>
      </c>
      <c r="D441" s="20" t="s">
        <v>651</v>
      </c>
      <c r="E441" s="20" t="s">
        <v>75</v>
      </c>
      <c r="F441" s="20" t="s">
        <v>752</v>
      </c>
      <c r="G441" s="20" t="s">
        <v>985</v>
      </c>
      <c r="H441" s="25">
        <v>23221124.370000001</v>
      </c>
      <c r="I441" s="25">
        <v>83949</v>
      </c>
      <c r="J441" s="25">
        <v>-16670858.109999999</v>
      </c>
      <c r="K441" s="26">
        <v>-2628161</v>
      </c>
      <c r="L441" s="25">
        <v>-439784</v>
      </c>
      <c r="M441" s="25">
        <v>-1848597</v>
      </c>
    </row>
    <row r="442" spans="1:13" x14ac:dyDescent="0.2">
      <c r="A442" s="19">
        <f t="shared" si="6"/>
        <v>434</v>
      </c>
      <c r="B442" s="24">
        <v>306754</v>
      </c>
      <c r="C442" s="22">
        <v>299149000113</v>
      </c>
      <c r="D442" s="20" t="s">
        <v>112</v>
      </c>
      <c r="E442" s="20" t="s">
        <v>88</v>
      </c>
      <c r="F442" s="20" t="s">
        <v>733</v>
      </c>
      <c r="G442" s="20" t="s">
        <v>990</v>
      </c>
      <c r="H442" s="25">
        <v>23143518.829999998</v>
      </c>
      <c r="I442" s="25">
        <v>7141405</v>
      </c>
      <c r="J442" s="25">
        <v>-18479584.850000001</v>
      </c>
      <c r="K442" s="26">
        <v>-3340442</v>
      </c>
      <c r="L442" s="25">
        <v>0</v>
      </c>
      <c r="M442" s="25">
        <v>-6297677</v>
      </c>
    </row>
    <row r="443" spans="1:13" x14ac:dyDescent="0.2">
      <c r="A443" s="19">
        <f t="shared" si="6"/>
        <v>435</v>
      </c>
      <c r="B443" s="24">
        <v>354619</v>
      </c>
      <c r="C443" s="22">
        <v>96182068000108</v>
      </c>
      <c r="D443" s="20" t="s">
        <v>401</v>
      </c>
      <c r="E443" s="20" t="s">
        <v>77</v>
      </c>
      <c r="F443" s="20" t="s">
        <v>745</v>
      </c>
      <c r="G443" s="20" t="s">
        <v>977</v>
      </c>
      <c r="H443" s="25">
        <v>23097648.260000002</v>
      </c>
      <c r="I443" s="25">
        <v>10598803</v>
      </c>
      <c r="J443" s="25">
        <v>-14802788.02</v>
      </c>
      <c r="K443" s="26">
        <v>-5495156</v>
      </c>
      <c r="L443" s="25">
        <v>-107064</v>
      </c>
      <c r="M443" s="25">
        <v>-9804630</v>
      </c>
    </row>
    <row r="444" spans="1:13" x14ac:dyDescent="0.2">
      <c r="A444" s="19">
        <f t="shared" si="6"/>
        <v>436</v>
      </c>
      <c r="B444" s="24">
        <v>417955</v>
      </c>
      <c r="C444" s="22">
        <v>7945024000162</v>
      </c>
      <c r="D444" s="20" t="s">
        <v>616</v>
      </c>
      <c r="E444" s="20" t="s">
        <v>88</v>
      </c>
      <c r="F444" s="20" t="s">
        <v>668</v>
      </c>
      <c r="G444" s="20" t="s">
        <v>981</v>
      </c>
      <c r="H444" s="25">
        <v>22875143.59</v>
      </c>
      <c r="I444" s="25">
        <v>648</v>
      </c>
      <c r="J444" s="25">
        <v>-13730715.25</v>
      </c>
      <c r="K444" s="26">
        <v>-3460839</v>
      </c>
      <c r="L444" s="25">
        <v>0</v>
      </c>
      <c r="M444" s="25">
        <v>-557569</v>
      </c>
    </row>
    <row r="445" spans="1:13" x14ac:dyDescent="0.2">
      <c r="A445" s="19">
        <f t="shared" si="6"/>
        <v>437</v>
      </c>
      <c r="B445" s="24">
        <v>301124</v>
      </c>
      <c r="C445" s="22">
        <v>1476619000130</v>
      </c>
      <c r="D445" s="20" t="s">
        <v>81</v>
      </c>
      <c r="E445" s="20" t="s">
        <v>77</v>
      </c>
      <c r="F445" s="20" t="s">
        <v>789</v>
      </c>
      <c r="G445" s="20" t="s">
        <v>1000</v>
      </c>
      <c r="H445" s="25">
        <v>22851531.32</v>
      </c>
      <c r="I445" s="25">
        <v>4766859</v>
      </c>
      <c r="J445" s="25">
        <v>-18922161.780000001</v>
      </c>
      <c r="K445" s="26">
        <v>-2873940</v>
      </c>
      <c r="L445" s="25">
        <v>-119694</v>
      </c>
      <c r="M445" s="25">
        <v>-4355118</v>
      </c>
    </row>
    <row r="446" spans="1:13" x14ac:dyDescent="0.2">
      <c r="A446" s="19">
        <f t="shared" si="6"/>
        <v>438</v>
      </c>
      <c r="B446" s="24">
        <v>418731</v>
      </c>
      <c r="C446" s="22">
        <v>15022430000181</v>
      </c>
      <c r="D446" s="20" t="s">
        <v>628</v>
      </c>
      <c r="E446" s="20" t="s">
        <v>75</v>
      </c>
      <c r="F446" s="20" t="s">
        <v>713</v>
      </c>
      <c r="G446" s="20" t="s">
        <v>977</v>
      </c>
      <c r="H446" s="25">
        <v>22849652.379999999</v>
      </c>
      <c r="I446" s="25">
        <v>24940</v>
      </c>
      <c r="J446" s="25">
        <v>-21568089.100000001</v>
      </c>
      <c r="K446" s="26">
        <v>-865271</v>
      </c>
      <c r="L446" s="25">
        <v>0</v>
      </c>
      <c r="M446" s="25">
        <v>-260181</v>
      </c>
    </row>
    <row r="447" spans="1:13" x14ac:dyDescent="0.2">
      <c r="A447" s="19">
        <f t="shared" si="6"/>
        <v>439</v>
      </c>
      <c r="B447" s="24">
        <v>356476</v>
      </c>
      <c r="C447" s="22">
        <v>79831608000118</v>
      </c>
      <c r="D447" s="20" t="s">
        <v>1030</v>
      </c>
      <c r="E447" s="20" t="s">
        <v>88</v>
      </c>
      <c r="F447" s="20" t="s">
        <v>780</v>
      </c>
      <c r="G447" s="20" t="s">
        <v>987</v>
      </c>
      <c r="H447" s="25">
        <v>22621426.050000001</v>
      </c>
      <c r="I447" s="25">
        <v>101472</v>
      </c>
      <c r="J447" s="25">
        <v>-17402228.120000001</v>
      </c>
      <c r="K447" s="26">
        <v>-4416666</v>
      </c>
      <c r="L447" s="25">
        <v>0</v>
      </c>
      <c r="M447" s="25">
        <v>-1150001</v>
      </c>
    </row>
    <row r="448" spans="1:13" x14ac:dyDescent="0.2">
      <c r="A448" s="19">
        <f t="shared" si="6"/>
        <v>440</v>
      </c>
      <c r="B448" s="24">
        <v>325465</v>
      </c>
      <c r="C448" s="22">
        <v>20946877000187</v>
      </c>
      <c r="D448" s="20" t="s">
        <v>227</v>
      </c>
      <c r="E448" s="20" t="s">
        <v>75</v>
      </c>
      <c r="F448" s="20" t="s">
        <v>695</v>
      </c>
      <c r="G448" s="20" t="s">
        <v>992</v>
      </c>
      <c r="H448" s="25">
        <v>22562992.449999999</v>
      </c>
      <c r="I448" s="25">
        <v>814931</v>
      </c>
      <c r="J448" s="25">
        <v>-16873310.93</v>
      </c>
      <c r="K448" s="26">
        <v>-2873251</v>
      </c>
      <c r="L448" s="25">
        <v>-24204</v>
      </c>
      <c r="M448" s="25">
        <v>-3676937</v>
      </c>
    </row>
    <row r="449" spans="1:13" x14ac:dyDescent="0.2">
      <c r="A449" s="19">
        <f t="shared" si="6"/>
        <v>441</v>
      </c>
      <c r="B449" s="24">
        <v>384704</v>
      </c>
      <c r="C449" s="22">
        <v>13170410000122</v>
      </c>
      <c r="D449" s="20" t="s">
        <v>494</v>
      </c>
      <c r="E449" s="20" t="s">
        <v>88</v>
      </c>
      <c r="F449" s="20" t="s">
        <v>720</v>
      </c>
      <c r="G449" s="20" t="s">
        <v>995</v>
      </c>
      <c r="H449" s="25">
        <v>22542693.050000001</v>
      </c>
      <c r="I449" s="25">
        <v>68285</v>
      </c>
      <c r="J449" s="25">
        <v>-19664294.079999998</v>
      </c>
      <c r="K449" s="26">
        <v>-2000693</v>
      </c>
      <c r="L449" s="25">
        <v>0</v>
      </c>
      <c r="M449" s="25">
        <v>0</v>
      </c>
    </row>
    <row r="450" spans="1:13" x14ac:dyDescent="0.2">
      <c r="A450" s="19">
        <f t="shared" si="6"/>
        <v>442</v>
      </c>
      <c r="B450" s="24">
        <v>351776</v>
      </c>
      <c r="C450" s="22">
        <v>45467404000128</v>
      </c>
      <c r="D450" s="20" t="s">
        <v>376</v>
      </c>
      <c r="E450" s="20" t="s">
        <v>77</v>
      </c>
      <c r="F450" s="20" t="s">
        <v>907</v>
      </c>
      <c r="G450" s="20" t="s">
        <v>977</v>
      </c>
      <c r="H450" s="25">
        <v>22538297.170000002</v>
      </c>
      <c r="I450" s="25">
        <v>1165020</v>
      </c>
      <c r="J450" s="25">
        <v>-17386885.66</v>
      </c>
      <c r="K450" s="26">
        <v>-3027641</v>
      </c>
      <c r="L450" s="25">
        <v>-419</v>
      </c>
      <c r="M450" s="25">
        <v>-4480278</v>
      </c>
    </row>
    <row r="451" spans="1:13" x14ac:dyDescent="0.2">
      <c r="A451" s="19">
        <f t="shared" si="6"/>
        <v>443</v>
      </c>
      <c r="B451" s="24">
        <v>324175</v>
      </c>
      <c r="C451" s="22">
        <v>71064539000152</v>
      </c>
      <c r="D451" s="20" t="s">
        <v>214</v>
      </c>
      <c r="E451" s="20" t="s">
        <v>77</v>
      </c>
      <c r="F451" s="20" t="s">
        <v>783</v>
      </c>
      <c r="G451" s="20" t="s">
        <v>992</v>
      </c>
      <c r="H451" s="25">
        <v>22459485.219999999</v>
      </c>
      <c r="I451" s="25">
        <v>3067753</v>
      </c>
      <c r="J451" s="25">
        <v>-18148913.670000002</v>
      </c>
      <c r="K451" s="26">
        <v>-3374899</v>
      </c>
      <c r="L451" s="25">
        <v>-9818</v>
      </c>
      <c r="M451" s="25">
        <v>-4518702</v>
      </c>
    </row>
    <row r="452" spans="1:13" x14ac:dyDescent="0.2">
      <c r="A452" s="19">
        <f t="shared" si="6"/>
        <v>444</v>
      </c>
      <c r="B452" s="24">
        <v>343129</v>
      </c>
      <c r="C452" s="22">
        <v>13100755000100</v>
      </c>
      <c r="D452" s="20" t="s">
        <v>318</v>
      </c>
      <c r="E452" s="20" t="s">
        <v>88</v>
      </c>
      <c r="F452" s="20" t="s">
        <v>673</v>
      </c>
      <c r="G452" s="20" t="s">
        <v>985</v>
      </c>
      <c r="H452" s="25">
        <v>22229203.440000001</v>
      </c>
      <c r="I452" s="25">
        <v>777870</v>
      </c>
      <c r="J452" s="25">
        <v>-20134435.140000001</v>
      </c>
      <c r="K452" s="26">
        <v>-2780067</v>
      </c>
      <c r="L452" s="25">
        <v>0</v>
      </c>
      <c r="M452" s="25">
        <v>-531414</v>
      </c>
    </row>
    <row r="453" spans="1:13" x14ac:dyDescent="0.2">
      <c r="A453" s="19">
        <f t="shared" si="6"/>
        <v>445</v>
      </c>
      <c r="B453" s="24">
        <v>305626</v>
      </c>
      <c r="C453" s="22">
        <v>22666341000133</v>
      </c>
      <c r="D453" s="20" t="s">
        <v>104</v>
      </c>
      <c r="E453" s="20" t="s">
        <v>75</v>
      </c>
      <c r="F453" s="20" t="s">
        <v>796</v>
      </c>
      <c r="G453" s="20" t="s">
        <v>992</v>
      </c>
      <c r="H453" s="25">
        <v>22223463.399999999</v>
      </c>
      <c r="I453" s="25">
        <v>860150</v>
      </c>
      <c r="J453" s="25">
        <v>-18888113.780000001</v>
      </c>
      <c r="K453" s="26">
        <v>-3754719</v>
      </c>
      <c r="L453" s="25">
        <v>-193170</v>
      </c>
      <c r="M453" s="25">
        <v>-136134</v>
      </c>
    </row>
    <row r="454" spans="1:13" x14ac:dyDescent="0.2">
      <c r="A454" s="19">
        <f t="shared" si="6"/>
        <v>446</v>
      </c>
      <c r="B454" s="24">
        <v>379280</v>
      </c>
      <c r="C454" s="22">
        <v>846662000187</v>
      </c>
      <c r="D454" s="20" t="s">
        <v>1050</v>
      </c>
      <c r="E454" s="20" t="s">
        <v>75</v>
      </c>
      <c r="F454" s="20" t="s">
        <v>665</v>
      </c>
      <c r="G454" s="20" t="s">
        <v>977</v>
      </c>
      <c r="H454" s="25">
        <v>22181767.440000001</v>
      </c>
      <c r="I454" s="25">
        <v>50402</v>
      </c>
      <c r="J454" s="25">
        <v>-22410434.329999998</v>
      </c>
      <c r="K454" s="26">
        <v>-4507218</v>
      </c>
      <c r="L454" s="25">
        <v>-3243918</v>
      </c>
      <c r="M454" s="25">
        <v>-808804</v>
      </c>
    </row>
    <row r="455" spans="1:13" x14ac:dyDescent="0.2">
      <c r="A455" s="19">
        <f t="shared" si="6"/>
        <v>447</v>
      </c>
      <c r="B455" s="24">
        <v>419052</v>
      </c>
      <c r="C455" s="22">
        <v>16926969000128</v>
      </c>
      <c r="D455" s="20" t="s">
        <v>635</v>
      </c>
      <c r="E455" s="20" t="s">
        <v>75</v>
      </c>
      <c r="F455" s="20" t="s">
        <v>740</v>
      </c>
      <c r="G455" s="20" t="s">
        <v>998</v>
      </c>
      <c r="H455" s="25">
        <v>22153240.359999999</v>
      </c>
      <c r="I455" s="25">
        <v>22015</v>
      </c>
      <c r="J455" s="25">
        <v>-17589239.25</v>
      </c>
      <c r="K455" s="26">
        <v>-2222955</v>
      </c>
      <c r="L455" s="25">
        <v>-369203</v>
      </c>
      <c r="M455" s="25">
        <v>-337429</v>
      </c>
    </row>
    <row r="456" spans="1:13" x14ac:dyDescent="0.2">
      <c r="A456" s="19">
        <f t="shared" si="6"/>
        <v>448</v>
      </c>
      <c r="B456" s="24">
        <v>329355</v>
      </c>
      <c r="C456" s="22">
        <v>55189930000127</v>
      </c>
      <c r="D456" s="20" t="s">
        <v>247</v>
      </c>
      <c r="E456" s="20" t="s">
        <v>108</v>
      </c>
      <c r="F456" s="20" t="s">
        <v>863</v>
      </c>
      <c r="G456" s="20" t="s">
        <v>977</v>
      </c>
      <c r="H456" s="25">
        <v>22118354.280000001</v>
      </c>
      <c r="I456" s="25">
        <v>12579638</v>
      </c>
      <c r="J456" s="25">
        <v>-16137282.460000001</v>
      </c>
      <c r="K456" s="26">
        <v>-1053622</v>
      </c>
      <c r="L456" s="25">
        <v>-258510</v>
      </c>
      <c r="M456" s="25">
        <v>-17339937</v>
      </c>
    </row>
    <row r="457" spans="1:13" x14ac:dyDescent="0.2">
      <c r="A457" s="19">
        <f t="shared" ref="A457:A520" si="7">ROW()-8</f>
        <v>449</v>
      </c>
      <c r="B457" s="24">
        <v>412252</v>
      </c>
      <c r="C457" s="22">
        <v>4002216000147</v>
      </c>
      <c r="D457" s="20" t="s">
        <v>561</v>
      </c>
      <c r="E457" s="20" t="s">
        <v>75</v>
      </c>
      <c r="F457" s="20" t="s">
        <v>686</v>
      </c>
      <c r="G457" s="20" t="s">
        <v>976</v>
      </c>
      <c r="H457" s="25">
        <v>22091492.82</v>
      </c>
      <c r="I457" s="25">
        <v>83624</v>
      </c>
      <c r="J457" s="25">
        <v>-15409533.289999999</v>
      </c>
      <c r="K457" s="26">
        <v>-4843636</v>
      </c>
      <c r="L457" s="25">
        <v>-87715</v>
      </c>
      <c r="M457" s="25">
        <v>-1887447</v>
      </c>
    </row>
    <row r="458" spans="1:13" x14ac:dyDescent="0.2">
      <c r="A458" s="19">
        <f t="shared" si="7"/>
        <v>450</v>
      </c>
      <c r="B458" s="24">
        <v>350648</v>
      </c>
      <c r="C458" s="22">
        <v>89640452000141</v>
      </c>
      <c r="D458" s="20" t="s">
        <v>369</v>
      </c>
      <c r="E458" s="20" t="s">
        <v>77</v>
      </c>
      <c r="F458" s="20" t="s">
        <v>904</v>
      </c>
      <c r="G458" s="20" t="s">
        <v>982</v>
      </c>
      <c r="H458" s="25">
        <v>21951495.510000002</v>
      </c>
      <c r="I458" s="25">
        <v>2180275</v>
      </c>
      <c r="J458" s="25">
        <v>-15863805.52</v>
      </c>
      <c r="K458" s="26">
        <v>-3343249</v>
      </c>
      <c r="L458" s="25">
        <v>0</v>
      </c>
      <c r="M458" s="25">
        <v>-2263436</v>
      </c>
    </row>
    <row r="459" spans="1:13" x14ac:dyDescent="0.2">
      <c r="A459" s="19">
        <f t="shared" si="7"/>
        <v>451</v>
      </c>
      <c r="B459" s="24">
        <v>418919</v>
      </c>
      <c r="C459" s="22">
        <v>11867361000156</v>
      </c>
      <c r="D459" s="20" t="s">
        <v>632</v>
      </c>
      <c r="E459" s="20" t="s">
        <v>75</v>
      </c>
      <c r="F459" s="20" t="s">
        <v>862</v>
      </c>
      <c r="G459" s="20" t="s">
        <v>987</v>
      </c>
      <c r="H459" s="25">
        <v>21867008.989999998</v>
      </c>
      <c r="I459" s="25">
        <v>191979</v>
      </c>
      <c r="J459" s="25">
        <v>-17153699.260000002</v>
      </c>
      <c r="K459" s="26">
        <v>-2610516</v>
      </c>
      <c r="L459" s="25">
        <v>-195485</v>
      </c>
      <c r="M459" s="25">
        <v>-512682</v>
      </c>
    </row>
    <row r="460" spans="1:13" x14ac:dyDescent="0.2">
      <c r="A460" s="19">
        <f t="shared" si="7"/>
        <v>452</v>
      </c>
      <c r="B460" s="24">
        <v>419958</v>
      </c>
      <c r="C460" s="22">
        <v>20961779000119</v>
      </c>
      <c r="D460" s="20" t="s">
        <v>650</v>
      </c>
      <c r="E460" s="20" t="s">
        <v>75</v>
      </c>
      <c r="F460" s="20" t="s">
        <v>757</v>
      </c>
      <c r="G460" s="20" t="s">
        <v>977</v>
      </c>
      <c r="H460" s="25">
        <v>21827191.120000001</v>
      </c>
      <c r="I460" s="25">
        <v>18213</v>
      </c>
      <c r="J460" s="25">
        <v>-19636601.16</v>
      </c>
      <c r="K460" s="26">
        <v>-2747560</v>
      </c>
      <c r="L460" s="25">
        <v>-147429</v>
      </c>
      <c r="M460" s="25">
        <v>65463</v>
      </c>
    </row>
    <row r="461" spans="1:13" x14ac:dyDescent="0.2">
      <c r="A461" s="19">
        <f t="shared" si="7"/>
        <v>453</v>
      </c>
      <c r="B461" s="24">
        <v>358282</v>
      </c>
      <c r="C461" s="22">
        <v>80297161000128</v>
      </c>
      <c r="D461" s="20" t="s">
        <v>422</v>
      </c>
      <c r="E461" s="20" t="s">
        <v>77</v>
      </c>
      <c r="F461" s="20" t="s">
        <v>930</v>
      </c>
      <c r="G461" s="20" t="s">
        <v>981</v>
      </c>
      <c r="H461" s="25">
        <v>21764629.440000001</v>
      </c>
      <c r="I461" s="25">
        <v>9551351</v>
      </c>
      <c r="J461" s="25">
        <v>-16430018.5</v>
      </c>
      <c r="K461" s="26">
        <v>-3186030</v>
      </c>
      <c r="L461" s="25">
        <v>-402865</v>
      </c>
      <c r="M461" s="25">
        <v>-6251629</v>
      </c>
    </row>
    <row r="462" spans="1:13" x14ac:dyDescent="0.2">
      <c r="A462" s="19">
        <f t="shared" si="7"/>
        <v>454</v>
      </c>
      <c r="B462" s="24">
        <v>410110</v>
      </c>
      <c r="C462" s="22">
        <v>34259000153</v>
      </c>
      <c r="D462" s="20" t="s">
        <v>545</v>
      </c>
      <c r="E462" s="20" t="s">
        <v>88</v>
      </c>
      <c r="F462" s="20" t="s">
        <v>709</v>
      </c>
      <c r="G462" s="20" t="s">
        <v>977</v>
      </c>
      <c r="H462" s="25">
        <v>21504154.469999999</v>
      </c>
      <c r="I462" s="25">
        <v>24961234</v>
      </c>
      <c r="J462" s="25">
        <v>-20335111.34</v>
      </c>
      <c r="K462" s="26">
        <v>-2405510</v>
      </c>
      <c r="L462" s="25">
        <v>0</v>
      </c>
      <c r="M462" s="25">
        <v>-25361641</v>
      </c>
    </row>
    <row r="463" spans="1:13" x14ac:dyDescent="0.2">
      <c r="A463" s="19">
        <f t="shared" si="7"/>
        <v>455</v>
      </c>
      <c r="B463" s="24">
        <v>314170</v>
      </c>
      <c r="C463" s="22">
        <v>152753000112</v>
      </c>
      <c r="D463" s="20" t="s">
        <v>968</v>
      </c>
      <c r="E463" s="20" t="s">
        <v>75</v>
      </c>
      <c r="F463" s="20" t="s">
        <v>829</v>
      </c>
      <c r="G463" s="20" t="s">
        <v>992</v>
      </c>
      <c r="H463" s="25">
        <v>21361513.16</v>
      </c>
      <c r="I463" s="25">
        <v>2291041</v>
      </c>
      <c r="J463" s="25">
        <v>-23805679.960000001</v>
      </c>
      <c r="K463" s="26">
        <v>-6322732</v>
      </c>
      <c r="L463" s="25">
        <v>-574458</v>
      </c>
      <c r="M463" s="25">
        <v>-466359</v>
      </c>
    </row>
    <row r="464" spans="1:13" x14ac:dyDescent="0.2">
      <c r="A464" s="19">
        <f t="shared" si="7"/>
        <v>456</v>
      </c>
      <c r="B464" s="24">
        <v>326089</v>
      </c>
      <c r="C464" s="22">
        <v>53535654000186</v>
      </c>
      <c r="D464" s="20" t="s">
        <v>229</v>
      </c>
      <c r="E464" s="20" t="s">
        <v>77</v>
      </c>
      <c r="F464" s="20" t="s">
        <v>663</v>
      </c>
      <c r="G464" s="20" t="s">
        <v>977</v>
      </c>
      <c r="H464" s="25">
        <v>21247682.809999999</v>
      </c>
      <c r="I464" s="25">
        <v>2524469</v>
      </c>
      <c r="J464" s="25">
        <v>-18343087.969999999</v>
      </c>
      <c r="K464" s="26">
        <v>-2908122</v>
      </c>
      <c r="L464" s="25">
        <v>-61366</v>
      </c>
      <c r="M464" s="25">
        <v>-2550544</v>
      </c>
    </row>
    <row r="465" spans="1:13" x14ac:dyDescent="0.2">
      <c r="A465" s="19">
        <f t="shared" si="7"/>
        <v>457</v>
      </c>
      <c r="B465" s="24">
        <v>315494</v>
      </c>
      <c r="C465" s="22">
        <v>41905498000119</v>
      </c>
      <c r="D465" s="20" t="s">
        <v>164</v>
      </c>
      <c r="E465" s="20" t="s">
        <v>77</v>
      </c>
      <c r="F465" s="20" t="s">
        <v>832</v>
      </c>
      <c r="G465" s="20" t="s">
        <v>992</v>
      </c>
      <c r="H465" s="25">
        <v>21209002.34</v>
      </c>
      <c r="I465" s="25">
        <v>1350715</v>
      </c>
      <c r="J465" s="25">
        <v>-17995749.010000002</v>
      </c>
      <c r="K465" s="26">
        <v>-2848725</v>
      </c>
      <c r="L465" s="25">
        <v>-71531</v>
      </c>
      <c r="M465" s="25">
        <v>-645271</v>
      </c>
    </row>
    <row r="466" spans="1:13" x14ac:dyDescent="0.2">
      <c r="A466" s="19">
        <f t="shared" si="7"/>
        <v>458</v>
      </c>
      <c r="B466" s="24">
        <v>418820</v>
      </c>
      <c r="C466" s="22">
        <v>27085968000114</v>
      </c>
      <c r="D466" s="20" t="s">
        <v>631</v>
      </c>
      <c r="E466" s="20" t="s">
        <v>88</v>
      </c>
      <c r="F466" s="20" t="s">
        <v>686</v>
      </c>
      <c r="G466" s="20" t="s">
        <v>976</v>
      </c>
      <c r="H466" s="25">
        <v>21080720.780000001</v>
      </c>
      <c r="I466" s="25">
        <v>98822</v>
      </c>
      <c r="J466" s="25">
        <v>-18943945.09</v>
      </c>
      <c r="K466" s="26">
        <v>-2737534</v>
      </c>
      <c r="L466" s="25">
        <v>0</v>
      </c>
      <c r="M466" s="25">
        <v>-1233762</v>
      </c>
    </row>
    <row r="467" spans="1:13" x14ac:dyDescent="0.2">
      <c r="A467" s="19">
        <f t="shared" si="7"/>
        <v>459</v>
      </c>
      <c r="B467" s="24">
        <v>406708</v>
      </c>
      <c r="C467" s="22">
        <v>539806000152</v>
      </c>
      <c r="D467" s="20" t="s">
        <v>523</v>
      </c>
      <c r="E467" s="20" t="s">
        <v>75</v>
      </c>
      <c r="F467" s="20" t="s">
        <v>718</v>
      </c>
      <c r="G467" s="20" t="s">
        <v>977</v>
      </c>
      <c r="H467" s="25">
        <v>20929721.530000001</v>
      </c>
      <c r="I467" s="25">
        <v>23057</v>
      </c>
      <c r="J467" s="25">
        <v>-15841127.33</v>
      </c>
      <c r="K467" s="26">
        <v>-1655303</v>
      </c>
      <c r="L467" s="25">
        <v>-2693</v>
      </c>
      <c r="M467" s="25">
        <v>-291077</v>
      </c>
    </row>
    <row r="468" spans="1:13" x14ac:dyDescent="0.2">
      <c r="A468" s="19">
        <f t="shared" si="7"/>
        <v>460</v>
      </c>
      <c r="B468" s="24">
        <v>362832</v>
      </c>
      <c r="C468" s="22">
        <v>89100135000132</v>
      </c>
      <c r="D468" s="20" t="s">
        <v>1045</v>
      </c>
      <c r="E468" s="20" t="s">
        <v>77</v>
      </c>
      <c r="F468" s="20" t="s">
        <v>683</v>
      </c>
      <c r="G468" s="20" t="s">
        <v>982</v>
      </c>
      <c r="H468" s="25">
        <v>20912253.920000002</v>
      </c>
      <c r="I468" s="25">
        <v>5134941</v>
      </c>
      <c r="J468" s="25">
        <v>-14493901.949999999</v>
      </c>
      <c r="K468" s="26">
        <v>-3689690</v>
      </c>
      <c r="L468" s="25">
        <v>-37291</v>
      </c>
      <c r="M468" s="25">
        <v>-4429933</v>
      </c>
    </row>
    <row r="469" spans="1:13" x14ac:dyDescent="0.2">
      <c r="A469" s="19">
        <f t="shared" si="7"/>
        <v>461</v>
      </c>
      <c r="B469" s="24">
        <v>354996</v>
      </c>
      <c r="C469" s="22">
        <v>42946061000196</v>
      </c>
      <c r="D469" s="20" t="s">
        <v>404</v>
      </c>
      <c r="E469" s="20" t="s">
        <v>77</v>
      </c>
      <c r="F469" s="20" t="s">
        <v>803</v>
      </c>
      <c r="G469" s="20" t="s">
        <v>992</v>
      </c>
      <c r="H469" s="25">
        <v>20880332.329999998</v>
      </c>
      <c r="I469" s="25">
        <v>698182</v>
      </c>
      <c r="J469" s="25">
        <v>-14981963.9</v>
      </c>
      <c r="K469" s="26">
        <v>-3181581</v>
      </c>
      <c r="L469" s="25">
        <v>-139625</v>
      </c>
      <c r="M469" s="25">
        <v>-694886</v>
      </c>
    </row>
    <row r="470" spans="1:13" x14ac:dyDescent="0.2">
      <c r="A470" s="19">
        <f t="shared" si="7"/>
        <v>462</v>
      </c>
      <c r="B470" s="24">
        <v>315648</v>
      </c>
      <c r="C470" s="22">
        <v>64327059000171</v>
      </c>
      <c r="D470" s="20" t="s">
        <v>167</v>
      </c>
      <c r="E470" s="20" t="s">
        <v>77</v>
      </c>
      <c r="F470" s="20" t="s">
        <v>833</v>
      </c>
      <c r="G470" s="20" t="s">
        <v>992</v>
      </c>
      <c r="H470" s="25">
        <v>20518360.77</v>
      </c>
      <c r="I470" s="25">
        <v>1110693</v>
      </c>
      <c r="J470" s="25">
        <v>-18836391.210000001</v>
      </c>
      <c r="K470" s="26">
        <v>-3020965</v>
      </c>
      <c r="L470" s="25">
        <v>-108932</v>
      </c>
      <c r="M470" s="25">
        <v>-1540785</v>
      </c>
    </row>
    <row r="471" spans="1:13" x14ac:dyDescent="0.2">
      <c r="A471" s="19">
        <f t="shared" si="7"/>
        <v>463</v>
      </c>
      <c r="B471" s="24">
        <v>387185</v>
      </c>
      <c r="C471" s="22">
        <v>34011288000111</v>
      </c>
      <c r="D471" s="20" t="s">
        <v>499</v>
      </c>
      <c r="E471" s="20" t="s">
        <v>88</v>
      </c>
      <c r="F471" s="20" t="s">
        <v>686</v>
      </c>
      <c r="G471" s="20" t="s">
        <v>976</v>
      </c>
      <c r="H471" s="25">
        <v>20310872.25</v>
      </c>
      <c r="I471" s="25">
        <v>1946635</v>
      </c>
      <c r="J471" s="25">
        <v>-19380776.789999999</v>
      </c>
      <c r="K471" s="26">
        <v>-3339316</v>
      </c>
      <c r="L471" s="25">
        <v>0</v>
      </c>
      <c r="M471" s="25">
        <v>-253749</v>
      </c>
    </row>
    <row r="472" spans="1:13" x14ac:dyDescent="0.2">
      <c r="A472" s="19">
        <f t="shared" si="7"/>
        <v>464</v>
      </c>
      <c r="B472" s="24">
        <v>327468</v>
      </c>
      <c r="C472" s="22">
        <v>66916305000156</v>
      </c>
      <c r="D472" s="20" t="s">
        <v>235</v>
      </c>
      <c r="E472" s="20" t="s">
        <v>77</v>
      </c>
      <c r="F472" s="20" t="s">
        <v>859</v>
      </c>
      <c r="G472" s="20" t="s">
        <v>977</v>
      </c>
      <c r="H472" s="25">
        <v>20242536.379999999</v>
      </c>
      <c r="I472" s="25">
        <v>1937599</v>
      </c>
      <c r="J472" s="25">
        <v>-13452812.32</v>
      </c>
      <c r="K472" s="26">
        <v>-3280496</v>
      </c>
      <c r="L472" s="25">
        <v>-58321</v>
      </c>
      <c r="M472" s="25">
        <v>-4377744</v>
      </c>
    </row>
    <row r="473" spans="1:13" x14ac:dyDescent="0.2">
      <c r="A473" s="19">
        <f t="shared" si="7"/>
        <v>465</v>
      </c>
      <c r="B473" s="24">
        <v>347736</v>
      </c>
      <c r="C473" s="22">
        <v>26368613000170</v>
      </c>
      <c r="D473" s="20" t="s">
        <v>353</v>
      </c>
      <c r="E473" s="20" t="s">
        <v>77</v>
      </c>
      <c r="F473" s="20" t="s">
        <v>899</v>
      </c>
      <c r="G473" s="20" t="s">
        <v>992</v>
      </c>
      <c r="H473" s="25">
        <v>20221535.75</v>
      </c>
      <c r="I473" s="25">
        <v>1742929</v>
      </c>
      <c r="J473" s="25">
        <v>-15002144.91</v>
      </c>
      <c r="K473" s="26">
        <v>-3187640</v>
      </c>
      <c r="L473" s="25">
        <v>-37341</v>
      </c>
      <c r="M473" s="25">
        <v>-2717671</v>
      </c>
    </row>
    <row r="474" spans="1:13" x14ac:dyDescent="0.2">
      <c r="A474" s="19">
        <f t="shared" si="7"/>
        <v>466</v>
      </c>
      <c r="B474" s="24">
        <v>304131</v>
      </c>
      <c r="C474" s="22">
        <v>2030246000131</v>
      </c>
      <c r="D474" s="20" t="s">
        <v>1029</v>
      </c>
      <c r="E474" s="20" t="s">
        <v>88</v>
      </c>
      <c r="F474" s="20" t="s">
        <v>722</v>
      </c>
      <c r="G474" s="20" t="s">
        <v>977</v>
      </c>
      <c r="H474" s="25">
        <v>19747338.34</v>
      </c>
      <c r="I474" s="25">
        <v>1254</v>
      </c>
      <c r="J474" s="25">
        <v>-15270681.720000001</v>
      </c>
      <c r="K474" s="26">
        <v>-1902644</v>
      </c>
      <c r="L474" s="25">
        <v>0</v>
      </c>
      <c r="M474" s="25">
        <v>-110338</v>
      </c>
    </row>
    <row r="475" spans="1:13" x14ac:dyDescent="0.2">
      <c r="A475" s="19">
        <f t="shared" si="7"/>
        <v>467</v>
      </c>
      <c r="B475" s="24">
        <v>418137</v>
      </c>
      <c r="C475" s="22">
        <v>11076382000153</v>
      </c>
      <c r="D475" s="20" t="s">
        <v>619</v>
      </c>
      <c r="E475" s="20" t="s">
        <v>75</v>
      </c>
      <c r="F475" s="20" t="s">
        <v>673</v>
      </c>
      <c r="G475" s="20" t="s">
        <v>985</v>
      </c>
      <c r="H475" s="25">
        <v>19499896.390000001</v>
      </c>
      <c r="I475" s="25">
        <v>155195</v>
      </c>
      <c r="J475" s="25">
        <v>-12102012.68</v>
      </c>
      <c r="K475" s="26">
        <v>-4610519</v>
      </c>
      <c r="L475" s="25">
        <v>-347902</v>
      </c>
      <c r="M475" s="25">
        <v>-1629228</v>
      </c>
    </row>
    <row r="476" spans="1:13" x14ac:dyDescent="0.2">
      <c r="A476" s="19">
        <f t="shared" si="7"/>
        <v>468</v>
      </c>
      <c r="B476" s="24">
        <v>353264</v>
      </c>
      <c r="C476" s="22">
        <v>59901454000186</v>
      </c>
      <c r="D476" s="20" t="s">
        <v>389</v>
      </c>
      <c r="E476" s="20" t="s">
        <v>108</v>
      </c>
      <c r="F476" s="20" t="s">
        <v>745</v>
      </c>
      <c r="G476" s="20" t="s">
        <v>977</v>
      </c>
      <c r="H476" s="25">
        <v>19310384.899999999</v>
      </c>
      <c r="I476" s="25">
        <v>22443205</v>
      </c>
      <c r="J476" s="25">
        <v>-17321491.77</v>
      </c>
      <c r="K476" s="26">
        <v>-1553067</v>
      </c>
      <c r="L476" s="25">
        <v>0</v>
      </c>
      <c r="M476" s="25">
        <v>-24198690</v>
      </c>
    </row>
    <row r="477" spans="1:13" x14ac:dyDescent="0.2">
      <c r="A477" s="19">
        <f t="shared" si="7"/>
        <v>469</v>
      </c>
      <c r="B477" s="24">
        <v>302627</v>
      </c>
      <c r="C477" s="22">
        <v>35617257000171</v>
      </c>
      <c r="D477" s="20" t="s">
        <v>87</v>
      </c>
      <c r="E477" s="20" t="s">
        <v>88</v>
      </c>
      <c r="F477" s="20" t="s">
        <v>667</v>
      </c>
      <c r="G477" s="20" t="s">
        <v>980</v>
      </c>
      <c r="H477" s="25">
        <v>19307978.399999999</v>
      </c>
      <c r="I477" s="25">
        <v>634258</v>
      </c>
      <c r="J477" s="25">
        <v>-13888734.699999999</v>
      </c>
      <c r="K477" s="26">
        <v>-2620554</v>
      </c>
      <c r="L477" s="25">
        <v>-1847070</v>
      </c>
      <c r="M477" s="25">
        <v>-30906</v>
      </c>
    </row>
    <row r="478" spans="1:13" x14ac:dyDescent="0.2">
      <c r="A478" s="19">
        <f t="shared" si="7"/>
        <v>470</v>
      </c>
      <c r="B478" s="24">
        <v>346951</v>
      </c>
      <c r="C478" s="22">
        <v>1569902000106</v>
      </c>
      <c r="D478" s="20" t="s">
        <v>348</v>
      </c>
      <c r="E478" s="20" t="s">
        <v>77</v>
      </c>
      <c r="F478" s="20" t="s">
        <v>895</v>
      </c>
      <c r="G478" s="20" t="s">
        <v>987</v>
      </c>
      <c r="H478" s="25">
        <v>18924249.32</v>
      </c>
      <c r="I478" s="25">
        <v>1875243</v>
      </c>
      <c r="J478" s="25">
        <v>-14788284.9</v>
      </c>
      <c r="K478" s="26">
        <v>-3168228</v>
      </c>
      <c r="L478" s="25">
        <v>-220863</v>
      </c>
      <c r="M478" s="25">
        <v>-1935962</v>
      </c>
    </row>
    <row r="479" spans="1:13" x14ac:dyDescent="0.2">
      <c r="A479" s="19">
        <f t="shared" si="7"/>
        <v>471</v>
      </c>
      <c r="B479" s="24">
        <v>357715</v>
      </c>
      <c r="C479" s="22">
        <v>37898335000189</v>
      </c>
      <c r="D479" s="20" t="s">
        <v>1103</v>
      </c>
      <c r="E479" s="20" t="s">
        <v>77</v>
      </c>
      <c r="F479" s="20" t="s">
        <v>927</v>
      </c>
      <c r="G479" s="20" t="s">
        <v>990</v>
      </c>
      <c r="H479" s="25">
        <v>18803611.27</v>
      </c>
      <c r="I479" s="25">
        <v>342575</v>
      </c>
      <c r="J479" s="25">
        <v>-10638469.34</v>
      </c>
      <c r="K479" s="26">
        <v>-4335770</v>
      </c>
      <c r="L479" s="25">
        <v>-106577</v>
      </c>
      <c r="M479" s="25">
        <v>-1557305</v>
      </c>
    </row>
    <row r="480" spans="1:13" x14ac:dyDescent="0.2">
      <c r="A480" s="19">
        <f t="shared" si="7"/>
        <v>472</v>
      </c>
      <c r="B480" s="24">
        <v>410128</v>
      </c>
      <c r="C480" s="22">
        <v>71559272000174</v>
      </c>
      <c r="D480" s="20" t="s">
        <v>546</v>
      </c>
      <c r="E480" s="20" t="s">
        <v>88</v>
      </c>
      <c r="F480" s="20" t="s">
        <v>697</v>
      </c>
      <c r="G480" s="20" t="s">
        <v>977</v>
      </c>
      <c r="H480" s="25">
        <v>18745654.469999999</v>
      </c>
      <c r="I480" s="25">
        <v>2119790</v>
      </c>
      <c r="J480" s="25">
        <v>-16648016.09</v>
      </c>
      <c r="K480" s="26">
        <v>-3335382</v>
      </c>
      <c r="L480" s="25">
        <v>0</v>
      </c>
      <c r="M480" s="25">
        <v>-71218</v>
      </c>
    </row>
    <row r="481" spans="1:13" x14ac:dyDescent="0.2">
      <c r="A481" s="19">
        <f t="shared" si="7"/>
        <v>473</v>
      </c>
      <c r="B481" s="24">
        <v>328596</v>
      </c>
      <c r="C481" s="22">
        <v>72173180000114</v>
      </c>
      <c r="D481" s="20" t="s">
        <v>245</v>
      </c>
      <c r="E481" s="20" t="s">
        <v>77</v>
      </c>
      <c r="F481" s="20" t="s">
        <v>861</v>
      </c>
      <c r="G481" s="20" t="s">
        <v>982</v>
      </c>
      <c r="H481" s="25">
        <v>18543369.190000001</v>
      </c>
      <c r="I481" s="25">
        <v>3596207</v>
      </c>
      <c r="J481" s="25">
        <v>-13081744.220000001</v>
      </c>
      <c r="K481" s="26">
        <v>-5155444</v>
      </c>
      <c r="L481" s="25">
        <v>-27198</v>
      </c>
      <c r="M481" s="25">
        <v>-4402704</v>
      </c>
    </row>
    <row r="482" spans="1:13" x14ac:dyDescent="0.2">
      <c r="A482" s="19">
        <f t="shared" si="7"/>
        <v>474</v>
      </c>
      <c r="B482" s="24">
        <v>314242</v>
      </c>
      <c r="C482" s="22">
        <v>840048000108</v>
      </c>
      <c r="D482" s="20" t="s">
        <v>154</v>
      </c>
      <c r="E482" s="20" t="s">
        <v>77</v>
      </c>
      <c r="F482" s="20" t="s">
        <v>746</v>
      </c>
      <c r="G482" s="20" t="s">
        <v>977</v>
      </c>
      <c r="H482" s="25">
        <v>18373194.129999999</v>
      </c>
      <c r="I482" s="25">
        <v>3526376</v>
      </c>
      <c r="J482" s="25">
        <v>-15917862.23</v>
      </c>
      <c r="K482" s="26">
        <v>-3072956</v>
      </c>
      <c r="L482" s="25">
        <v>-137271</v>
      </c>
      <c r="M482" s="25">
        <v>-2409048</v>
      </c>
    </row>
    <row r="483" spans="1:13" x14ac:dyDescent="0.2">
      <c r="A483" s="19">
        <f t="shared" si="7"/>
        <v>475</v>
      </c>
      <c r="B483" s="24">
        <v>329665</v>
      </c>
      <c r="C483" s="22">
        <v>580481000151</v>
      </c>
      <c r="D483" s="20" t="s">
        <v>248</v>
      </c>
      <c r="E483" s="20" t="s">
        <v>88</v>
      </c>
      <c r="F483" s="20" t="s">
        <v>672</v>
      </c>
      <c r="G483" s="20" t="s">
        <v>984</v>
      </c>
      <c r="H483" s="25">
        <v>18337310.5</v>
      </c>
      <c r="I483" s="25">
        <v>0</v>
      </c>
      <c r="J483" s="25">
        <v>-15766122.93</v>
      </c>
      <c r="K483" s="26">
        <v>-2620521</v>
      </c>
      <c r="L483" s="25">
        <v>0</v>
      </c>
      <c r="M483" s="25">
        <v>-28102</v>
      </c>
    </row>
    <row r="484" spans="1:13" x14ac:dyDescent="0.2">
      <c r="A484" s="19">
        <f t="shared" si="7"/>
        <v>476</v>
      </c>
      <c r="B484" s="24">
        <v>416495</v>
      </c>
      <c r="C484" s="22">
        <v>50432863000106</v>
      </c>
      <c r="D484" s="20" t="s">
        <v>599</v>
      </c>
      <c r="E484" s="20" t="s">
        <v>75</v>
      </c>
      <c r="F484" s="20" t="s">
        <v>964</v>
      </c>
      <c r="G484" s="20" t="s">
        <v>977</v>
      </c>
      <c r="H484" s="25">
        <v>18289957.02</v>
      </c>
      <c r="I484" s="25">
        <v>4991474</v>
      </c>
      <c r="J484" s="25">
        <v>-14777959.109999999</v>
      </c>
      <c r="K484" s="26">
        <v>-3951839</v>
      </c>
      <c r="L484" s="25">
        <v>-250815</v>
      </c>
      <c r="M484" s="25">
        <v>-4263132</v>
      </c>
    </row>
    <row r="485" spans="1:13" x14ac:dyDescent="0.2">
      <c r="A485" s="19">
        <f t="shared" si="7"/>
        <v>477</v>
      </c>
      <c r="B485" s="24">
        <v>358169</v>
      </c>
      <c r="C485" s="22">
        <v>1148132000128</v>
      </c>
      <c r="D485" s="20" t="s">
        <v>421</v>
      </c>
      <c r="E485" s="20" t="s">
        <v>77</v>
      </c>
      <c r="F485" s="20" t="s">
        <v>929</v>
      </c>
      <c r="G485" s="20" t="s">
        <v>993</v>
      </c>
      <c r="H485" s="25">
        <v>18141050.48</v>
      </c>
      <c r="I485" s="25">
        <v>478676</v>
      </c>
      <c r="J485" s="25">
        <v>-15017861.140000001</v>
      </c>
      <c r="K485" s="26">
        <v>-2507167</v>
      </c>
      <c r="L485" s="25">
        <v>0</v>
      </c>
      <c r="M485" s="25">
        <v>-995843</v>
      </c>
    </row>
    <row r="486" spans="1:13" x14ac:dyDescent="0.2">
      <c r="A486" s="19">
        <f t="shared" si="7"/>
        <v>478</v>
      </c>
      <c r="B486" s="24">
        <v>417297</v>
      </c>
      <c r="C486" s="22">
        <v>11593821000103</v>
      </c>
      <c r="D486" s="20" t="s">
        <v>607</v>
      </c>
      <c r="E486" s="20" t="s">
        <v>88</v>
      </c>
      <c r="F486" s="20" t="s">
        <v>780</v>
      </c>
      <c r="G486" s="20" t="s">
        <v>987</v>
      </c>
      <c r="H486" s="25">
        <v>17994217.84</v>
      </c>
      <c r="I486" s="25">
        <v>0</v>
      </c>
      <c r="J486" s="25">
        <v>-16978749.559999999</v>
      </c>
      <c r="K486" s="26">
        <v>-4379089</v>
      </c>
      <c r="L486" s="25">
        <v>0</v>
      </c>
      <c r="M486" s="25">
        <v>-764126</v>
      </c>
    </row>
    <row r="487" spans="1:13" x14ac:dyDescent="0.2">
      <c r="A487" s="19">
        <f t="shared" si="7"/>
        <v>479</v>
      </c>
      <c r="B487" s="24">
        <v>401196</v>
      </c>
      <c r="C487" s="22">
        <v>1032102000151</v>
      </c>
      <c r="D487" s="20" t="s">
        <v>1084</v>
      </c>
      <c r="E487" s="20" t="s">
        <v>75</v>
      </c>
      <c r="F487" s="20" t="s">
        <v>733</v>
      </c>
      <c r="G487" s="20" t="s">
        <v>990</v>
      </c>
      <c r="H487" s="25">
        <v>17728244.390000001</v>
      </c>
      <c r="I487" s="25">
        <v>0</v>
      </c>
      <c r="J487" s="25">
        <v>-8933220.3200000003</v>
      </c>
      <c r="K487" s="26">
        <v>-6050483</v>
      </c>
      <c r="L487" s="25">
        <v>-662814</v>
      </c>
      <c r="M487" s="25">
        <v>-966516</v>
      </c>
    </row>
    <row r="488" spans="1:13" x14ac:dyDescent="0.2">
      <c r="A488" s="19">
        <f t="shared" si="7"/>
        <v>480</v>
      </c>
      <c r="B488" s="24">
        <v>358509</v>
      </c>
      <c r="C488" s="22">
        <v>36751634000123</v>
      </c>
      <c r="D488" s="20" t="s">
        <v>423</v>
      </c>
      <c r="E488" s="20" t="s">
        <v>75</v>
      </c>
      <c r="F488" s="20" t="s">
        <v>681</v>
      </c>
      <c r="G488" s="20" t="s">
        <v>989</v>
      </c>
      <c r="H488" s="25">
        <v>17599471.489999998</v>
      </c>
      <c r="I488" s="25">
        <v>29274</v>
      </c>
      <c r="J488" s="25">
        <v>-12512112.529999999</v>
      </c>
      <c r="K488" s="26">
        <v>-5141981</v>
      </c>
      <c r="L488" s="25">
        <v>-414820</v>
      </c>
      <c r="M488" s="25">
        <v>-228148</v>
      </c>
    </row>
    <row r="489" spans="1:13" x14ac:dyDescent="0.2">
      <c r="A489" s="19">
        <f t="shared" si="7"/>
        <v>481</v>
      </c>
      <c r="B489" s="24">
        <v>420786</v>
      </c>
      <c r="C489" s="22">
        <v>24807514000111</v>
      </c>
      <c r="D489" s="20" t="s">
        <v>1024</v>
      </c>
      <c r="E489" s="20" t="s">
        <v>75</v>
      </c>
      <c r="F489" s="20" t="s">
        <v>776</v>
      </c>
      <c r="G489" s="20" t="s">
        <v>977</v>
      </c>
      <c r="H489" s="25">
        <v>17462467.84</v>
      </c>
      <c r="I489" s="25">
        <v>1731991</v>
      </c>
      <c r="J489" s="25">
        <v>-15072178.539999999</v>
      </c>
      <c r="K489" s="26">
        <v>-1542607</v>
      </c>
      <c r="L489" s="25">
        <v>-2735</v>
      </c>
      <c r="M489" s="25">
        <v>-1166331</v>
      </c>
    </row>
    <row r="490" spans="1:13" x14ac:dyDescent="0.2">
      <c r="A490" s="19">
        <f t="shared" si="7"/>
        <v>482</v>
      </c>
      <c r="B490" s="24">
        <v>413291</v>
      </c>
      <c r="C490" s="22">
        <v>2140364000100</v>
      </c>
      <c r="D490" s="20" t="s">
        <v>1104</v>
      </c>
      <c r="E490" s="20" t="s">
        <v>75</v>
      </c>
      <c r="F490" s="20" t="s">
        <v>748</v>
      </c>
      <c r="G490" s="20" t="s">
        <v>976</v>
      </c>
      <c r="H490" s="25">
        <v>17343029.539999999</v>
      </c>
      <c r="I490" s="25">
        <v>74085</v>
      </c>
      <c r="J490" s="25">
        <v>-9998621.1899999995</v>
      </c>
      <c r="K490" s="26">
        <v>-4670421</v>
      </c>
      <c r="L490" s="25">
        <v>-180411</v>
      </c>
      <c r="M490" s="25">
        <v>-2402942</v>
      </c>
    </row>
    <row r="491" spans="1:13" x14ac:dyDescent="0.2">
      <c r="A491" s="19">
        <f t="shared" si="7"/>
        <v>483</v>
      </c>
      <c r="B491" s="24">
        <v>350346</v>
      </c>
      <c r="C491" s="22">
        <v>1143922000110</v>
      </c>
      <c r="D491" s="20" t="s">
        <v>1101</v>
      </c>
      <c r="E491" s="20" t="s">
        <v>77</v>
      </c>
      <c r="F491" s="20" t="s">
        <v>902</v>
      </c>
      <c r="G491" s="20" t="s">
        <v>994</v>
      </c>
      <c r="H491" s="25">
        <v>17337339.780000001</v>
      </c>
      <c r="I491" s="25">
        <v>1197777</v>
      </c>
      <c r="J491" s="25">
        <v>-13287460.77</v>
      </c>
      <c r="K491" s="26">
        <v>-4033038</v>
      </c>
      <c r="L491" s="25">
        <v>-159081</v>
      </c>
      <c r="M491" s="25">
        <v>-2074186</v>
      </c>
    </row>
    <row r="492" spans="1:13" x14ac:dyDescent="0.2">
      <c r="A492" s="19">
        <f t="shared" si="7"/>
        <v>484</v>
      </c>
      <c r="B492" s="24">
        <v>408794</v>
      </c>
      <c r="C492" s="22">
        <v>72918287000144</v>
      </c>
      <c r="D492" s="20" t="s">
        <v>537</v>
      </c>
      <c r="E492" s="20" t="s">
        <v>88</v>
      </c>
      <c r="F492" s="20" t="s">
        <v>724</v>
      </c>
      <c r="G492" s="20" t="s">
        <v>977</v>
      </c>
      <c r="H492" s="25">
        <v>17280508.949999999</v>
      </c>
      <c r="I492" s="25">
        <v>708246</v>
      </c>
      <c r="J492" s="25">
        <v>-16032398.689999999</v>
      </c>
      <c r="K492" s="26">
        <v>-2197438</v>
      </c>
      <c r="L492" s="25">
        <v>0</v>
      </c>
      <c r="M492" s="25">
        <v>-93255</v>
      </c>
    </row>
    <row r="493" spans="1:13" x14ac:dyDescent="0.2">
      <c r="A493" s="19">
        <f t="shared" si="7"/>
        <v>485</v>
      </c>
      <c r="B493" s="24">
        <v>328375</v>
      </c>
      <c r="C493" s="22">
        <v>92316124000107</v>
      </c>
      <c r="D493" s="20" t="s">
        <v>243</v>
      </c>
      <c r="E493" s="20" t="s">
        <v>77</v>
      </c>
      <c r="F493" s="20" t="s">
        <v>704</v>
      </c>
      <c r="G493" s="20" t="s">
        <v>982</v>
      </c>
      <c r="H493" s="25">
        <v>17219515.48</v>
      </c>
      <c r="I493" s="25">
        <v>8340588</v>
      </c>
      <c r="J493" s="25">
        <v>-14517669.970000001</v>
      </c>
      <c r="K493" s="26">
        <v>-4878515</v>
      </c>
      <c r="L493" s="25">
        <v>-224236</v>
      </c>
      <c r="M493" s="25">
        <v>-6484589</v>
      </c>
    </row>
    <row r="494" spans="1:13" x14ac:dyDescent="0.2">
      <c r="A494" s="19">
        <f t="shared" si="7"/>
        <v>486</v>
      </c>
      <c r="B494" s="24">
        <v>401480</v>
      </c>
      <c r="C494" s="22">
        <v>2989632000155</v>
      </c>
      <c r="D494" s="20" t="s">
        <v>511</v>
      </c>
      <c r="E494" s="20" t="s">
        <v>75</v>
      </c>
      <c r="F494" s="20" t="s">
        <v>668</v>
      </c>
      <c r="G494" s="20" t="s">
        <v>981</v>
      </c>
      <c r="H494" s="25">
        <v>17198737.190000001</v>
      </c>
      <c r="I494" s="25">
        <v>67852</v>
      </c>
      <c r="J494" s="25">
        <v>-12602778.310000001</v>
      </c>
      <c r="K494" s="26">
        <v>-3202687</v>
      </c>
      <c r="L494" s="25">
        <v>-739513</v>
      </c>
      <c r="M494" s="25">
        <v>-298038</v>
      </c>
    </row>
    <row r="495" spans="1:13" x14ac:dyDescent="0.2">
      <c r="A495" s="19">
        <f t="shared" si="7"/>
        <v>487</v>
      </c>
      <c r="B495" s="24">
        <v>328308</v>
      </c>
      <c r="C495" s="22">
        <v>552181000169</v>
      </c>
      <c r="D495" s="20" t="s">
        <v>242</v>
      </c>
      <c r="E495" s="20" t="s">
        <v>77</v>
      </c>
      <c r="F495" s="20" t="s">
        <v>806</v>
      </c>
      <c r="G495" s="20" t="s">
        <v>977</v>
      </c>
      <c r="H495" s="25">
        <v>17181446.440000001</v>
      </c>
      <c r="I495" s="25">
        <v>1026195</v>
      </c>
      <c r="J495" s="25">
        <v>-11999865.18</v>
      </c>
      <c r="K495" s="26">
        <v>-2588610</v>
      </c>
      <c r="L495" s="25">
        <v>-68337</v>
      </c>
      <c r="M495" s="25">
        <v>-2997601</v>
      </c>
    </row>
    <row r="496" spans="1:13" x14ac:dyDescent="0.2">
      <c r="A496" s="19">
        <f t="shared" si="7"/>
        <v>488</v>
      </c>
      <c r="B496" s="24">
        <v>417491</v>
      </c>
      <c r="C496" s="22">
        <v>11565995000154</v>
      </c>
      <c r="D496" s="20" t="s">
        <v>609</v>
      </c>
      <c r="E496" s="20" t="s">
        <v>75</v>
      </c>
      <c r="F496" s="20" t="s">
        <v>666</v>
      </c>
      <c r="G496" s="20" t="s">
        <v>977</v>
      </c>
      <c r="H496" s="25">
        <v>17180511.489999998</v>
      </c>
      <c r="I496" s="25">
        <v>247908</v>
      </c>
      <c r="J496" s="25">
        <v>-14233781.42</v>
      </c>
      <c r="K496" s="26">
        <v>-2466023</v>
      </c>
      <c r="L496" s="25">
        <v>-371409</v>
      </c>
      <c r="M496" s="25">
        <v>-115930</v>
      </c>
    </row>
    <row r="497" spans="1:13" x14ac:dyDescent="0.2">
      <c r="A497" s="19">
        <f t="shared" si="7"/>
        <v>489</v>
      </c>
      <c r="B497" s="24">
        <v>319180</v>
      </c>
      <c r="C497" s="22">
        <v>636975000100</v>
      </c>
      <c r="D497" s="20" t="s">
        <v>1044</v>
      </c>
      <c r="E497" s="20" t="s">
        <v>75</v>
      </c>
      <c r="F497" s="20" t="s">
        <v>729</v>
      </c>
      <c r="G497" s="20" t="s">
        <v>977</v>
      </c>
      <c r="H497" s="25">
        <v>16920298.140000001</v>
      </c>
      <c r="I497" s="25">
        <v>4302375</v>
      </c>
      <c r="J497" s="25">
        <v>-12068258.49</v>
      </c>
      <c r="K497" s="26">
        <v>-2630126</v>
      </c>
      <c r="L497" s="25">
        <v>-40687</v>
      </c>
      <c r="M497" s="25">
        <v>-3665277</v>
      </c>
    </row>
    <row r="498" spans="1:13" x14ac:dyDescent="0.2">
      <c r="A498" s="19">
        <f t="shared" si="7"/>
        <v>490</v>
      </c>
      <c r="B498" s="24">
        <v>309524</v>
      </c>
      <c r="C498" s="22">
        <v>67577171000159</v>
      </c>
      <c r="D498" s="20" t="s">
        <v>122</v>
      </c>
      <c r="E498" s="20" t="s">
        <v>77</v>
      </c>
      <c r="F498" s="20" t="s">
        <v>701</v>
      </c>
      <c r="G498" s="20" t="s">
        <v>977</v>
      </c>
      <c r="H498" s="25">
        <v>16908222.75</v>
      </c>
      <c r="I498" s="25">
        <v>2662854</v>
      </c>
      <c r="J498" s="25">
        <v>-17013002.91</v>
      </c>
      <c r="K498" s="26">
        <v>-1508150</v>
      </c>
      <c r="L498" s="25">
        <v>-16993</v>
      </c>
      <c r="M498" s="25">
        <v>-1022125</v>
      </c>
    </row>
    <row r="499" spans="1:13" x14ac:dyDescent="0.2">
      <c r="A499" s="19">
        <f t="shared" si="7"/>
        <v>491</v>
      </c>
      <c r="B499" s="24">
        <v>308811</v>
      </c>
      <c r="C499" s="22">
        <v>80525652000189</v>
      </c>
      <c r="D499" s="20" t="s">
        <v>1102</v>
      </c>
      <c r="E499" s="20" t="s">
        <v>77</v>
      </c>
      <c r="F499" s="20" t="s">
        <v>807</v>
      </c>
      <c r="G499" s="20" t="s">
        <v>981</v>
      </c>
      <c r="H499" s="25">
        <v>16694127.630000001</v>
      </c>
      <c r="I499" s="25">
        <v>624902</v>
      </c>
      <c r="J499" s="25">
        <v>-10335598.449999999</v>
      </c>
      <c r="K499" s="26">
        <v>-2358260</v>
      </c>
      <c r="L499" s="25">
        <v>-659151</v>
      </c>
      <c r="M499" s="25">
        <v>-1213386</v>
      </c>
    </row>
    <row r="500" spans="1:13" x14ac:dyDescent="0.2">
      <c r="A500" s="19">
        <f t="shared" si="7"/>
        <v>492</v>
      </c>
      <c r="B500" s="24">
        <v>420085</v>
      </c>
      <c r="C500" s="22">
        <v>23053901000147</v>
      </c>
      <c r="D500" s="20" t="s">
        <v>653</v>
      </c>
      <c r="E500" s="20" t="s">
        <v>75</v>
      </c>
      <c r="F500" s="20" t="s">
        <v>672</v>
      </c>
      <c r="G500" s="20" t="s">
        <v>984</v>
      </c>
      <c r="H500" s="25">
        <v>16282077.08</v>
      </c>
      <c r="I500" s="25">
        <v>132981</v>
      </c>
      <c r="J500" s="25">
        <v>-11922249.710000001</v>
      </c>
      <c r="K500" s="26">
        <v>-4561695</v>
      </c>
      <c r="L500" s="25">
        <v>-14961</v>
      </c>
      <c r="M500" s="25">
        <v>-626711</v>
      </c>
    </row>
    <row r="501" spans="1:13" x14ac:dyDescent="0.2">
      <c r="A501" s="19">
        <f t="shared" si="7"/>
        <v>493</v>
      </c>
      <c r="B501" s="24">
        <v>363685</v>
      </c>
      <c r="C501" s="22">
        <v>22669931000110</v>
      </c>
      <c r="D501" s="20" t="s">
        <v>445</v>
      </c>
      <c r="E501" s="20" t="s">
        <v>108</v>
      </c>
      <c r="F501" s="20" t="s">
        <v>796</v>
      </c>
      <c r="G501" s="20" t="s">
        <v>992</v>
      </c>
      <c r="H501" s="25">
        <v>16234330.34</v>
      </c>
      <c r="I501" s="25">
        <v>152433422</v>
      </c>
      <c r="J501" s="25">
        <v>-17184201.829999998</v>
      </c>
      <c r="K501" s="26">
        <v>-5972942</v>
      </c>
      <c r="L501" s="25">
        <v>-3835</v>
      </c>
      <c r="M501" s="25">
        <v>-144520640</v>
      </c>
    </row>
    <row r="502" spans="1:13" x14ac:dyDescent="0.2">
      <c r="A502" s="19">
        <f t="shared" si="7"/>
        <v>494</v>
      </c>
      <c r="B502" s="24">
        <v>416584</v>
      </c>
      <c r="C502" s="22">
        <v>8883265000197</v>
      </c>
      <c r="D502" s="20" t="s">
        <v>601</v>
      </c>
      <c r="E502" s="20" t="s">
        <v>88</v>
      </c>
      <c r="F502" s="20" t="s">
        <v>802</v>
      </c>
      <c r="G502" s="20" t="s">
        <v>981</v>
      </c>
      <c r="H502" s="25">
        <v>16175747.24</v>
      </c>
      <c r="I502" s="25">
        <v>80386</v>
      </c>
      <c r="J502" s="25">
        <v>-15856727.16</v>
      </c>
      <c r="K502" s="26">
        <v>-842217</v>
      </c>
      <c r="L502" s="25">
        <v>0</v>
      </c>
      <c r="M502" s="25">
        <v>-97051</v>
      </c>
    </row>
    <row r="503" spans="1:13" x14ac:dyDescent="0.2">
      <c r="A503" s="19">
        <f t="shared" si="7"/>
        <v>495</v>
      </c>
      <c r="B503" s="24">
        <v>323004</v>
      </c>
      <c r="C503" s="22">
        <v>12698000165</v>
      </c>
      <c r="D503" s="20" t="s">
        <v>206</v>
      </c>
      <c r="E503" s="20" t="s">
        <v>77</v>
      </c>
      <c r="F503" s="20" t="s">
        <v>850</v>
      </c>
      <c r="G503" s="20" t="s">
        <v>977</v>
      </c>
      <c r="H503" s="25">
        <v>16032296.09</v>
      </c>
      <c r="I503" s="25">
        <v>2400798</v>
      </c>
      <c r="J503" s="25">
        <v>-12705019.369999999</v>
      </c>
      <c r="K503" s="26">
        <v>-2946943</v>
      </c>
      <c r="L503" s="25">
        <v>-20432</v>
      </c>
      <c r="M503" s="25">
        <v>-3403825</v>
      </c>
    </row>
    <row r="504" spans="1:13" x14ac:dyDescent="0.2">
      <c r="A504" s="19">
        <f t="shared" si="7"/>
        <v>496</v>
      </c>
      <c r="B504" s="24">
        <v>373141</v>
      </c>
      <c r="C504" s="22">
        <v>2881039000190</v>
      </c>
      <c r="D504" s="20" t="s">
        <v>485</v>
      </c>
      <c r="E504" s="20" t="s">
        <v>75</v>
      </c>
      <c r="F504" s="20" t="s">
        <v>823</v>
      </c>
      <c r="G504" s="20" t="s">
        <v>990</v>
      </c>
      <c r="H504" s="25">
        <v>15949311.48</v>
      </c>
      <c r="I504" s="25">
        <v>59650</v>
      </c>
      <c r="J504" s="25">
        <v>-14220294.5</v>
      </c>
      <c r="K504" s="26">
        <v>-3043159</v>
      </c>
      <c r="L504" s="25">
        <v>0</v>
      </c>
      <c r="M504" s="25">
        <v>-368740</v>
      </c>
    </row>
    <row r="505" spans="1:13" x14ac:dyDescent="0.2">
      <c r="A505" s="19">
        <f t="shared" si="7"/>
        <v>497</v>
      </c>
      <c r="B505" s="24">
        <v>341941</v>
      </c>
      <c r="C505" s="22">
        <v>90619818000180</v>
      </c>
      <c r="D505" s="20" t="s">
        <v>305</v>
      </c>
      <c r="E505" s="20" t="s">
        <v>75</v>
      </c>
      <c r="F505" s="20" t="s">
        <v>841</v>
      </c>
      <c r="G505" s="20" t="s">
        <v>982</v>
      </c>
      <c r="H505" s="25">
        <v>15943230.4</v>
      </c>
      <c r="I505" s="25">
        <v>11740470</v>
      </c>
      <c r="J505" s="25">
        <v>-11458253.560000001</v>
      </c>
      <c r="K505" s="26">
        <v>-1452547</v>
      </c>
      <c r="L505" s="25">
        <v>0</v>
      </c>
      <c r="M505" s="25">
        <v>-15012760</v>
      </c>
    </row>
    <row r="506" spans="1:13" x14ac:dyDescent="0.2">
      <c r="A506" s="19">
        <f t="shared" si="7"/>
        <v>498</v>
      </c>
      <c r="B506" s="24">
        <v>300012</v>
      </c>
      <c r="C506" s="22">
        <v>49008568000148</v>
      </c>
      <c r="D506" s="20" t="s">
        <v>74</v>
      </c>
      <c r="E506" s="20" t="s">
        <v>75</v>
      </c>
      <c r="F506" s="20" t="s">
        <v>660</v>
      </c>
      <c r="G506" s="20" t="s">
        <v>977</v>
      </c>
      <c r="H506" s="25">
        <v>15738160.32</v>
      </c>
      <c r="I506" s="25">
        <v>29046</v>
      </c>
      <c r="J506" s="25">
        <v>-13714510.32</v>
      </c>
      <c r="K506" s="26">
        <v>-2072517</v>
      </c>
      <c r="L506" s="25">
        <v>-366041</v>
      </c>
      <c r="M506" s="25">
        <v>-97845</v>
      </c>
    </row>
    <row r="507" spans="1:13" x14ac:dyDescent="0.2">
      <c r="A507" s="19">
        <f t="shared" si="7"/>
        <v>499</v>
      </c>
      <c r="B507" s="24">
        <v>351270</v>
      </c>
      <c r="C507" s="22">
        <v>2896924000143</v>
      </c>
      <c r="D507" s="20" t="s">
        <v>374</v>
      </c>
      <c r="E507" s="20" t="s">
        <v>75</v>
      </c>
      <c r="F507" s="20" t="s">
        <v>906</v>
      </c>
      <c r="G507" s="20" t="s">
        <v>981</v>
      </c>
      <c r="H507" s="25">
        <v>15730724.48</v>
      </c>
      <c r="I507" s="25">
        <v>240</v>
      </c>
      <c r="J507" s="25">
        <v>-12047033.33</v>
      </c>
      <c r="K507" s="26">
        <v>-1812637</v>
      </c>
      <c r="L507" s="25">
        <v>-166084</v>
      </c>
      <c r="M507" s="25">
        <v>-45362</v>
      </c>
    </row>
    <row r="508" spans="1:13" x14ac:dyDescent="0.2">
      <c r="A508" s="19">
        <f t="shared" si="7"/>
        <v>500</v>
      </c>
      <c r="B508" s="24">
        <v>364070</v>
      </c>
      <c r="C508" s="22">
        <v>64388812000139</v>
      </c>
      <c r="D508" s="20" t="s">
        <v>448</v>
      </c>
      <c r="E508" s="20" t="s">
        <v>77</v>
      </c>
      <c r="F508" s="20" t="s">
        <v>938</v>
      </c>
      <c r="G508" s="20" t="s">
        <v>992</v>
      </c>
      <c r="H508" s="25">
        <v>15676436.800000001</v>
      </c>
      <c r="I508" s="25">
        <v>1629664</v>
      </c>
      <c r="J508" s="25">
        <v>-10287161.289999999</v>
      </c>
      <c r="K508" s="26">
        <v>-3318694</v>
      </c>
      <c r="L508" s="25">
        <v>-233528</v>
      </c>
      <c r="M508" s="25">
        <v>-4528237</v>
      </c>
    </row>
    <row r="509" spans="1:13" x14ac:dyDescent="0.2">
      <c r="A509" s="19">
        <f t="shared" si="7"/>
        <v>501</v>
      </c>
      <c r="B509" s="24">
        <v>414573</v>
      </c>
      <c r="C509" s="22">
        <v>3230123000107</v>
      </c>
      <c r="D509" s="20" t="s">
        <v>583</v>
      </c>
      <c r="E509" s="20" t="s">
        <v>77</v>
      </c>
      <c r="F509" s="20" t="s">
        <v>741</v>
      </c>
      <c r="G509" s="20" t="s">
        <v>977</v>
      </c>
      <c r="H509" s="25">
        <v>15669947.35</v>
      </c>
      <c r="I509" s="25">
        <v>2281639</v>
      </c>
      <c r="J509" s="25">
        <v>-6313831.71</v>
      </c>
      <c r="K509" s="26">
        <v>-6992384</v>
      </c>
      <c r="L509" s="25">
        <v>-129382</v>
      </c>
      <c r="M509" s="25">
        <v>-1777214</v>
      </c>
    </row>
    <row r="510" spans="1:13" x14ac:dyDescent="0.2">
      <c r="A510" s="19">
        <f t="shared" si="7"/>
        <v>502</v>
      </c>
      <c r="B510" s="24">
        <v>347825</v>
      </c>
      <c r="C510" s="22">
        <v>1052203000194</v>
      </c>
      <c r="D510" s="20" t="s">
        <v>1265</v>
      </c>
      <c r="E510" s="20" t="s">
        <v>88</v>
      </c>
      <c r="F510" s="20" t="s">
        <v>686</v>
      </c>
      <c r="G510" s="20" t="s">
        <v>976</v>
      </c>
      <c r="H510" s="25">
        <v>15643270.050000001</v>
      </c>
      <c r="I510" s="25">
        <v>12769</v>
      </c>
      <c r="J510" s="25">
        <v>-12990176.18</v>
      </c>
      <c r="K510" s="26">
        <v>-2723405</v>
      </c>
      <c r="L510" s="25">
        <v>0</v>
      </c>
      <c r="M510" s="25">
        <v>-252317</v>
      </c>
    </row>
    <row r="511" spans="1:13" x14ac:dyDescent="0.2">
      <c r="A511" s="19">
        <f t="shared" si="7"/>
        <v>503</v>
      </c>
      <c r="B511" s="24">
        <v>315044</v>
      </c>
      <c r="C511" s="22">
        <v>82956996000178</v>
      </c>
      <c r="D511" s="20" t="s">
        <v>161</v>
      </c>
      <c r="E511" s="20" t="s">
        <v>88</v>
      </c>
      <c r="F511" s="20" t="s">
        <v>780</v>
      </c>
      <c r="G511" s="20" t="s">
        <v>987</v>
      </c>
      <c r="H511" s="25">
        <v>15357544.75</v>
      </c>
      <c r="I511" s="25">
        <v>1167161</v>
      </c>
      <c r="J511" s="25">
        <v>-12135331.73</v>
      </c>
      <c r="K511" s="26">
        <v>-5841476</v>
      </c>
      <c r="L511" s="25">
        <v>0</v>
      </c>
      <c r="M511" s="25">
        <v>-1174186</v>
      </c>
    </row>
    <row r="512" spans="1:13" x14ac:dyDescent="0.2">
      <c r="A512" s="19">
        <f t="shared" si="7"/>
        <v>504</v>
      </c>
      <c r="B512" s="24">
        <v>413518</v>
      </c>
      <c r="C512" s="22">
        <v>4197511000104</v>
      </c>
      <c r="D512" s="20" t="s">
        <v>571</v>
      </c>
      <c r="E512" s="20" t="s">
        <v>88</v>
      </c>
      <c r="F512" s="20" t="s">
        <v>720</v>
      </c>
      <c r="G512" s="20" t="s">
        <v>995</v>
      </c>
      <c r="H512" s="25">
        <v>15356940.91</v>
      </c>
      <c r="I512" s="25">
        <v>213319</v>
      </c>
      <c r="J512" s="25">
        <v>-16077655.939999999</v>
      </c>
      <c r="K512" s="26">
        <v>-1646385</v>
      </c>
      <c r="L512" s="25">
        <v>0</v>
      </c>
      <c r="M512" s="25">
        <v>-45461</v>
      </c>
    </row>
    <row r="513" spans="1:13" x14ac:dyDescent="0.2">
      <c r="A513" s="19">
        <f t="shared" si="7"/>
        <v>505</v>
      </c>
      <c r="B513" s="24">
        <v>352519</v>
      </c>
      <c r="C513" s="22">
        <v>72234164000194</v>
      </c>
      <c r="D513" s="20" t="s">
        <v>382</v>
      </c>
      <c r="E513" s="20" t="s">
        <v>77</v>
      </c>
      <c r="F513" s="20" t="s">
        <v>910</v>
      </c>
      <c r="G513" s="20" t="s">
        <v>982</v>
      </c>
      <c r="H513" s="25">
        <v>15094073.1</v>
      </c>
      <c r="I513" s="25">
        <v>2229524</v>
      </c>
      <c r="J513" s="25">
        <v>-12325533.310000001</v>
      </c>
      <c r="K513" s="26">
        <v>-3022918</v>
      </c>
      <c r="L513" s="25">
        <v>-10279</v>
      </c>
      <c r="M513" s="25">
        <v>-2595774</v>
      </c>
    </row>
    <row r="514" spans="1:13" x14ac:dyDescent="0.2">
      <c r="A514" s="19">
        <f t="shared" si="7"/>
        <v>506</v>
      </c>
      <c r="B514" s="24">
        <v>311944</v>
      </c>
      <c r="C514" s="22">
        <v>262338000111</v>
      </c>
      <c r="D514" s="20" t="s">
        <v>137</v>
      </c>
      <c r="E514" s="20" t="s">
        <v>77</v>
      </c>
      <c r="F514" s="20" t="s">
        <v>822</v>
      </c>
      <c r="G514" s="20" t="s">
        <v>977</v>
      </c>
      <c r="H514" s="25">
        <v>14899429.67</v>
      </c>
      <c r="I514" s="25">
        <v>955601</v>
      </c>
      <c r="J514" s="25">
        <v>-9216575.1300000008</v>
      </c>
      <c r="K514" s="26">
        <v>-3225594</v>
      </c>
      <c r="L514" s="25">
        <v>-15614</v>
      </c>
      <c r="M514" s="25">
        <v>-689017</v>
      </c>
    </row>
    <row r="515" spans="1:13" x14ac:dyDescent="0.2">
      <c r="A515" s="19">
        <f t="shared" si="7"/>
        <v>507</v>
      </c>
      <c r="B515" s="24">
        <v>386901</v>
      </c>
      <c r="C515" s="22">
        <v>42936518000181</v>
      </c>
      <c r="D515" s="20" t="s">
        <v>498</v>
      </c>
      <c r="E515" s="20" t="s">
        <v>77</v>
      </c>
      <c r="F515" s="20" t="s">
        <v>751</v>
      </c>
      <c r="G515" s="20" t="s">
        <v>992</v>
      </c>
      <c r="H515" s="25">
        <v>14842534.42</v>
      </c>
      <c r="I515" s="25">
        <v>1102979</v>
      </c>
      <c r="J515" s="25">
        <v>-9444974.1600000001</v>
      </c>
      <c r="K515" s="26">
        <v>-2409585</v>
      </c>
      <c r="L515" s="25">
        <v>-451973</v>
      </c>
      <c r="M515" s="25">
        <v>-1874153</v>
      </c>
    </row>
    <row r="516" spans="1:13" x14ac:dyDescent="0.2">
      <c r="A516" s="19">
        <f t="shared" si="7"/>
        <v>508</v>
      </c>
      <c r="B516" s="24">
        <v>420701</v>
      </c>
      <c r="C516" s="22">
        <v>25063964000100</v>
      </c>
      <c r="D516" s="20" t="s">
        <v>970</v>
      </c>
      <c r="E516" s="20" t="s">
        <v>88</v>
      </c>
      <c r="F516" s="20" t="s">
        <v>669</v>
      </c>
      <c r="G516" s="20" t="s">
        <v>982</v>
      </c>
      <c r="H516" s="25">
        <v>14835473.9</v>
      </c>
      <c r="I516" s="25">
        <v>2620860</v>
      </c>
      <c r="J516" s="25">
        <v>-14586229.07</v>
      </c>
      <c r="K516" s="26">
        <v>-692430</v>
      </c>
      <c r="L516" s="25">
        <v>0</v>
      </c>
      <c r="M516" s="25">
        <v>-227803</v>
      </c>
    </row>
    <row r="517" spans="1:13" x14ac:dyDescent="0.2">
      <c r="A517" s="19">
        <f t="shared" si="7"/>
        <v>509</v>
      </c>
      <c r="B517" s="24">
        <v>343765</v>
      </c>
      <c r="C517" s="22">
        <v>342481000113</v>
      </c>
      <c r="D517" s="20" t="s">
        <v>327</v>
      </c>
      <c r="E517" s="20" t="s">
        <v>77</v>
      </c>
      <c r="F517" s="20" t="s">
        <v>887</v>
      </c>
      <c r="G517" s="20" t="s">
        <v>990</v>
      </c>
      <c r="H517" s="25">
        <v>14820675.07</v>
      </c>
      <c r="I517" s="25">
        <v>948651</v>
      </c>
      <c r="J517" s="25">
        <v>-12805461.91</v>
      </c>
      <c r="K517" s="26">
        <v>-1786895</v>
      </c>
      <c r="L517" s="25">
        <v>-292383</v>
      </c>
      <c r="M517" s="25">
        <v>-849491</v>
      </c>
    </row>
    <row r="518" spans="1:13" x14ac:dyDescent="0.2">
      <c r="A518" s="19">
        <f t="shared" si="7"/>
        <v>510</v>
      </c>
      <c r="B518" s="24">
        <v>321320</v>
      </c>
      <c r="C518" s="22">
        <v>72127210000156</v>
      </c>
      <c r="D518" s="20" t="s">
        <v>201</v>
      </c>
      <c r="E518" s="20" t="s">
        <v>108</v>
      </c>
      <c r="F518" s="20" t="s">
        <v>721</v>
      </c>
      <c r="G518" s="20" t="s">
        <v>977</v>
      </c>
      <c r="H518" s="25">
        <v>14673676.49</v>
      </c>
      <c r="I518" s="25">
        <v>7158</v>
      </c>
      <c r="J518" s="25">
        <v>-11906121.189999999</v>
      </c>
      <c r="K518" s="26">
        <v>-533397</v>
      </c>
      <c r="L518" s="25">
        <v>0</v>
      </c>
      <c r="M518" s="25">
        <v>-113199</v>
      </c>
    </row>
    <row r="519" spans="1:13" x14ac:dyDescent="0.2">
      <c r="A519" s="19">
        <f t="shared" si="7"/>
        <v>511</v>
      </c>
      <c r="B519" s="24">
        <v>415049</v>
      </c>
      <c r="C519" s="22">
        <v>60878576000188</v>
      </c>
      <c r="D519" s="20" t="s">
        <v>588</v>
      </c>
      <c r="E519" s="20" t="s">
        <v>88</v>
      </c>
      <c r="F519" s="20" t="s">
        <v>922</v>
      </c>
      <c r="G519" s="20" t="s">
        <v>977</v>
      </c>
      <c r="H519" s="25">
        <v>14624538.73</v>
      </c>
      <c r="I519" s="25">
        <v>1928989</v>
      </c>
      <c r="J519" s="25">
        <v>-14444337.58</v>
      </c>
      <c r="K519" s="26">
        <v>-1699691</v>
      </c>
      <c r="L519" s="25">
        <v>0</v>
      </c>
      <c r="M519" s="25">
        <v>-197995</v>
      </c>
    </row>
    <row r="520" spans="1:13" x14ac:dyDescent="0.2">
      <c r="A520" s="19">
        <f t="shared" si="7"/>
        <v>512</v>
      </c>
      <c r="B520" s="24">
        <v>413721</v>
      </c>
      <c r="C520" s="22">
        <v>16608812000154</v>
      </c>
      <c r="D520" s="20" t="s">
        <v>574</v>
      </c>
      <c r="E520" s="20" t="s">
        <v>75</v>
      </c>
      <c r="F520" s="20" t="s">
        <v>827</v>
      </c>
      <c r="G520" s="20" t="s">
        <v>992</v>
      </c>
      <c r="H520" s="25">
        <v>14448790.859999999</v>
      </c>
      <c r="I520" s="25">
        <v>206666</v>
      </c>
      <c r="J520" s="25">
        <v>-11637965.15</v>
      </c>
      <c r="K520" s="26">
        <v>-2264336</v>
      </c>
      <c r="L520" s="25">
        <v>-95305</v>
      </c>
      <c r="M520" s="25">
        <v>408</v>
      </c>
    </row>
    <row r="521" spans="1:13" x14ac:dyDescent="0.2">
      <c r="A521" s="19">
        <f t="shared" ref="A521:A584" si="8">ROW()-8</f>
        <v>513</v>
      </c>
      <c r="B521" s="24">
        <v>316458</v>
      </c>
      <c r="C521" s="22">
        <v>41511429000120</v>
      </c>
      <c r="D521" s="20" t="s">
        <v>170</v>
      </c>
      <c r="E521" s="20" t="s">
        <v>77</v>
      </c>
      <c r="F521" s="20" t="s">
        <v>834</v>
      </c>
      <c r="G521" s="20" t="s">
        <v>999</v>
      </c>
      <c r="H521" s="25">
        <v>14352092.810000001</v>
      </c>
      <c r="I521" s="25">
        <v>45089</v>
      </c>
      <c r="J521" s="25">
        <v>-11879059.15</v>
      </c>
      <c r="K521" s="26">
        <v>-1845922</v>
      </c>
      <c r="L521" s="25">
        <v>0</v>
      </c>
      <c r="M521" s="25">
        <v>-263634</v>
      </c>
    </row>
    <row r="522" spans="1:13" x14ac:dyDescent="0.2">
      <c r="A522" s="19">
        <f t="shared" si="8"/>
        <v>514</v>
      </c>
      <c r="B522" s="24">
        <v>353876</v>
      </c>
      <c r="C522" s="22">
        <v>730439000170</v>
      </c>
      <c r="D522" s="20" t="s">
        <v>393</v>
      </c>
      <c r="E522" s="20" t="s">
        <v>77</v>
      </c>
      <c r="F522" s="20" t="s">
        <v>915</v>
      </c>
      <c r="G522" s="20" t="s">
        <v>992</v>
      </c>
      <c r="H522" s="25">
        <v>14215187.470000001</v>
      </c>
      <c r="I522" s="25">
        <v>273619</v>
      </c>
      <c r="J522" s="25">
        <v>-8619417.9299999997</v>
      </c>
      <c r="K522" s="26">
        <v>-3069164</v>
      </c>
      <c r="L522" s="25">
        <v>-93321</v>
      </c>
      <c r="M522" s="25">
        <v>-981105</v>
      </c>
    </row>
    <row r="523" spans="1:13" x14ac:dyDescent="0.2">
      <c r="A523" s="19">
        <f t="shared" si="8"/>
        <v>515</v>
      </c>
      <c r="B523" s="24">
        <v>346870</v>
      </c>
      <c r="C523" s="22">
        <v>89890172000191</v>
      </c>
      <c r="D523" s="20" t="s">
        <v>346</v>
      </c>
      <c r="E523" s="20" t="s">
        <v>75</v>
      </c>
      <c r="F523" s="20" t="s">
        <v>669</v>
      </c>
      <c r="G523" s="20" t="s">
        <v>982</v>
      </c>
      <c r="H523" s="25">
        <v>14139831.83</v>
      </c>
      <c r="I523" s="25">
        <v>406494</v>
      </c>
      <c r="J523" s="25">
        <v>-8189964.1299999999</v>
      </c>
      <c r="K523" s="26">
        <v>-5342101</v>
      </c>
      <c r="L523" s="25">
        <v>0</v>
      </c>
      <c r="M523" s="25">
        <v>-430970</v>
      </c>
    </row>
    <row r="524" spans="1:13" x14ac:dyDescent="0.2">
      <c r="A524" s="19">
        <f t="shared" si="8"/>
        <v>516</v>
      </c>
      <c r="B524" s="24">
        <v>325082</v>
      </c>
      <c r="C524" s="22">
        <v>34063123000193</v>
      </c>
      <c r="D524" s="20" t="s">
        <v>225</v>
      </c>
      <c r="E524" s="20" t="s">
        <v>77</v>
      </c>
      <c r="F524" s="20" t="s">
        <v>857</v>
      </c>
      <c r="G524" s="20" t="s">
        <v>985</v>
      </c>
      <c r="H524" s="25">
        <v>13869627.779999999</v>
      </c>
      <c r="I524" s="25">
        <v>937021</v>
      </c>
      <c r="J524" s="25">
        <v>-12590576.720000001</v>
      </c>
      <c r="K524" s="26">
        <v>-2131641</v>
      </c>
      <c r="L524" s="25">
        <v>-589</v>
      </c>
      <c r="M524" s="25">
        <v>-229318</v>
      </c>
    </row>
    <row r="525" spans="1:13" x14ac:dyDescent="0.2">
      <c r="A525" s="19">
        <f t="shared" si="8"/>
        <v>517</v>
      </c>
      <c r="B525" s="24">
        <v>353698</v>
      </c>
      <c r="C525" s="22">
        <v>532888000103</v>
      </c>
      <c r="D525" s="20" t="s">
        <v>392</v>
      </c>
      <c r="E525" s="20" t="s">
        <v>77</v>
      </c>
      <c r="F525" s="20" t="s">
        <v>914</v>
      </c>
      <c r="G525" s="20" t="s">
        <v>982</v>
      </c>
      <c r="H525" s="25">
        <v>13729575.689999999</v>
      </c>
      <c r="I525" s="25">
        <v>6457124</v>
      </c>
      <c r="J525" s="25">
        <v>-9748694.7400000002</v>
      </c>
      <c r="K525" s="26">
        <v>-3553047</v>
      </c>
      <c r="L525" s="25">
        <v>-44396</v>
      </c>
      <c r="M525" s="25">
        <v>-6062821</v>
      </c>
    </row>
    <row r="526" spans="1:13" x14ac:dyDescent="0.2">
      <c r="A526" s="19">
        <f t="shared" si="8"/>
        <v>518</v>
      </c>
      <c r="B526" s="24">
        <v>338346</v>
      </c>
      <c r="C526" s="22">
        <v>90747908000156</v>
      </c>
      <c r="D526" s="20" t="s">
        <v>292</v>
      </c>
      <c r="E526" s="20" t="s">
        <v>75</v>
      </c>
      <c r="F526" s="20" t="s">
        <v>669</v>
      </c>
      <c r="G526" s="20" t="s">
        <v>982</v>
      </c>
      <c r="H526" s="25">
        <v>13438240.140000001</v>
      </c>
      <c r="I526" s="25">
        <v>1512370</v>
      </c>
      <c r="J526" s="25">
        <v>-10410379.210000001</v>
      </c>
      <c r="K526" s="26">
        <v>-2621398</v>
      </c>
      <c r="L526" s="25">
        <v>-161135</v>
      </c>
      <c r="M526" s="25">
        <v>-1117608</v>
      </c>
    </row>
    <row r="527" spans="1:13" x14ac:dyDescent="0.2">
      <c r="A527" s="19">
        <f t="shared" si="8"/>
        <v>519</v>
      </c>
      <c r="B527" s="24">
        <v>414212</v>
      </c>
      <c r="C527" s="22">
        <v>59762062000183</v>
      </c>
      <c r="D527" s="20" t="s">
        <v>578</v>
      </c>
      <c r="E527" s="20" t="s">
        <v>88</v>
      </c>
      <c r="F527" s="20" t="s">
        <v>735</v>
      </c>
      <c r="G527" s="20" t="s">
        <v>977</v>
      </c>
      <c r="H527" s="25">
        <v>13376070.380000001</v>
      </c>
      <c r="I527" s="25">
        <v>873638</v>
      </c>
      <c r="J527" s="25">
        <v>-11072512.01</v>
      </c>
      <c r="K527" s="26">
        <v>-1142974</v>
      </c>
      <c r="L527" s="25">
        <v>0</v>
      </c>
      <c r="M527" s="25">
        <v>-132865</v>
      </c>
    </row>
    <row r="528" spans="1:13" x14ac:dyDescent="0.2">
      <c r="A528" s="19">
        <f t="shared" si="8"/>
        <v>520</v>
      </c>
      <c r="B528" s="24">
        <v>334847</v>
      </c>
      <c r="C528" s="22">
        <v>37652765000116</v>
      </c>
      <c r="D528" s="20" t="s">
        <v>270</v>
      </c>
      <c r="E528" s="20" t="s">
        <v>77</v>
      </c>
      <c r="F528" s="20" t="s">
        <v>870</v>
      </c>
      <c r="G528" s="20" t="s">
        <v>990</v>
      </c>
      <c r="H528" s="25">
        <v>13123144.25</v>
      </c>
      <c r="I528" s="25">
        <v>3162943</v>
      </c>
      <c r="J528" s="25">
        <v>-8132875.3600000003</v>
      </c>
      <c r="K528" s="26">
        <v>-2808414</v>
      </c>
      <c r="L528" s="25">
        <v>-55308</v>
      </c>
      <c r="M528" s="25">
        <v>-3873840</v>
      </c>
    </row>
    <row r="529" spans="1:13" x14ac:dyDescent="0.2">
      <c r="A529" s="19">
        <f t="shared" si="8"/>
        <v>521</v>
      </c>
      <c r="B529" s="24">
        <v>370592</v>
      </c>
      <c r="C529" s="22">
        <v>2618303000106</v>
      </c>
      <c r="D529" s="20" t="s">
        <v>475</v>
      </c>
      <c r="E529" s="20" t="s">
        <v>88</v>
      </c>
      <c r="F529" s="20" t="s">
        <v>661</v>
      </c>
      <c r="G529" s="20" t="s">
        <v>978</v>
      </c>
      <c r="H529" s="25">
        <v>12873839</v>
      </c>
      <c r="I529" s="25">
        <v>131555</v>
      </c>
      <c r="J529" s="25">
        <v>-10403875.890000001</v>
      </c>
      <c r="K529" s="26">
        <v>-2556398</v>
      </c>
      <c r="L529" s="25">
        <v>0</v>
      </c>
      <c r="M529" s="25">
        <v>-40475</v>
      </c>
    </row>
    <row r="530" spans="1:13" x14ac:dyDescent="0.2">
      <c r="A530" s="19">
        <f t="shared" si="8"/>
        <v>522</v>
      </c>
      <c r="B530" s="24">
        <v>335789</v>
      </c>
      <c r="C530" s="22">
        <v>13086566000120</v>
      </c>
      <c r="D530" s="20" t="s">
        <v>281</v>
      </c>
      <c r="E530" s="20" t="s">
        <v>88</v>
      </c>
      <c r="F530" s="20" t="s">
        <v>720</v>
      </c>
      <c r="G530" s="20" t="s">
        <v>995</v>
      </c>
      <c r="H530" s="25">
        <v>12771082.85</v>
      </c>
      <c r="I530" s="25">
        <v>540</v>
      </c>
      <c r="J530" s="25">
        <v>-14575228.67</v>
      </c>
      <c r="K530" s="26">
        <v>-1695860</v>
      </c>
      <c r="L530" s="25">
        <v>0</v>
      </c>
      <c r="M530" s="25">
        <v>-660364</v>
      </c>
    </row>
    <row r="531" spans="1:13" x14ac:dyDescent="0.2">
      <c r="A531" s="19">
        <f t="shared" si="8"/>
        <v>523</v>
      </c>
      <c r="B531" s="24">
        <v>402478</v>
      </c>
      <c r="C531" s="22">
        <v>303696000125</v>
      </c>
      <c r="D531" s="20" t="s">
        <v>514</v>
      </c>
      <c r="E531" s="20" t="s">
        <v>75</v>
      </c>
      <c r="F531" s="20" t="s">
        <v>953</v>
      </c>
      <c r="G531" s="20" t="s">
        <v>991</v>
      </c>
      <c r="H531" s="25">
        <v>12559778.66</v>
      </c>
      <c r="I531" s="25">
        <v>0</v>
      </c>
      <c r="J531" s="25">
        <v>-6527919.1900000004</v>
      </c>
      <c r="K531" s="26">
        <v>-2566788</v>
      </c>
      <c r="L531" s="25">
        <v>-783496</v>
      </c>
      <c r="M531" s="25">
        <v>-1641658</v>
      </c>
    </row>
    <row r="532" spans="1:13" x14ac:dyDescent="0.2">
      <c r="A532" s="19">
        <f t="shared" si="8"/>
        <v>524</v>
      </c>
      <c r="B532" s="24">
        <v>414905</v>
      </c>
      <c r="C532" s="22">
        <v>1648339000161</v>
      </c>
      <c r="D532" s="20" t="s">
        <v>585</v>
      </c>
      <c r="E532" s="20" t="s">
        <v>75</v>
      </c>
      <c r="F532" s="20" t="s">
        <v>692</v>
      </c>
      <c r="G532" s="20" t="s">
        <v>992</v>
      </c>
      <c r="H532" s="25">
        <v>12386326.210000001</v>
      </c>
      <c r="I532" s="25">
        <v>19998</v>
      </c>
      <c r="J532" s="25">
        <v>-9830958.2899999991</v>
      </c>
      <c r="K532" s="26">
        <v>-2090811</v>
      </c>
      <c r="L532" s="25">
        <v>-182330</v>
      </c>
      <c r="M532" s="25">
        <v>-146853</v>
      </c>
    </row>
    <row r="533" spans="1:13" x14ac:dyDescent="0.2">
      <c r="A533" s="19">
        <f t="shared" si="8"/>
        <v>525</v>
      </c>
      <c r="B533" s="24">
        <v>337561</v>
      </c>
      <c r="C533" s="22">
        <v>86483542000188</v>
      </c>
      <c r="D533" s="20" t="s">
        <v>290</v>
      </c>
      <c r="E533" s="20" t="s">
        <v>77</v>
      </c>
      <c r="F533" s="20" t="s">
        <v>879</v>
      </c>
      <c r="G533" s="20" t="s">
        <v>992</v>
      </c>
      <c r="H533" s="25">
        <v>12330708.65</v>
      </c>
      <c r="I533" s="25">
        <v>537202</v>
      </c>
      <c r="J533" s="25">
        <v>-8564905.3300000001</v>
      </c>
      <c r="K533" s="26">
        <v>-2385756</v>
      </c>
      <c r="L533" s="25">
        <v>-121608</v>
      </c>
      <c r="M533" s="25">
        <v>-811422</v>
      </c>
    </row>
    <row r="534" spans="1:13" x14ac:dyDescent="0.2">
      <c r="A534" s="19">
        <f t="shared" si="8"/>
        <v>526</v>
      </c>
      <c r="B534" s="24">
        <v>313149</v>
      </c>
      <c r="C534" s="22">
        <v>52657079000121</v>
      </c>
      <c r="D534" s="20" t="s">
        <v>146</v>
      </c>
      <c r="E534" s="20" t="s">
        <v>77</v>
      </c>
      <c r="F534" s="20" t="s">
        <v>825</v>
      </c>
      <c r="G534" s="20" t="s">
        <v>977</v>
      </c>
      <c r="H534" s="25">
        <v>12254816.65</v>
      </c>
      <c r="I534" s="25">
        <v>1351221</v>
      </c>
      <c r="J534" s="25">
        <v>-4005027.98</v>
      </c>
      <c r="K534" s="26">
        <v>-2567527</v>
      </c>
      <c r="L534" s="25">
        <v>0</v>
      </c>
      <c r="M534" s="25">
        <v>-3481023</v>
      </c>
    </row>
    <row r="535" spans="1:13" x14ac:dyDescent="0.2">
      <c r="A535" s="19">
        <f t="shared" si="8"/>
        <v>527</v>
      </c>
      <c r="B535" s="24">
        <v>370975</v>
      </c>
      <c r="C535" s="22">
        <v>70523899000102</v>
      </c>
      <c r="D535" s="20" t="s">
        <v>477</v>
      </c>
      <c r="E535" s="20" t="s">
        <v>77</v>
      </c>
      <c r="F535" s="20" t="s">
        <v>948</v>
      </c>
      <c r="G535" s="20" t="s">
        <v>994</v>
      </c>
      <c r="H535" s="25">
        <v>12069849.5</v>
      </c>
      <c r="I535" s="25">
        <v>701586</v>
      </c>
      <c r="J535" s="25">
        <v>-7993944.1299999999</v>
      </c>
      <c r="K535" s="26">
        <v>-3856046</v>
      </c>
      <c r="L535" s="25">
        <v>-3688</v>
      </c>
      <c r="M535" s="25">
        <v>-1268567</v>
      </c>
    </row>
    <row r="536" spans="1:13" x14ac:dyDescent="0.2">
      <c r="A536" s="19">
        <f t="shared" si="8"/>
        <v>528</v>
      </c>
      <c r="B536" s="24">
        <v>314706</v>
      </c>
      <c r="C536" s="22">
        <v>22263081000155</v>
      </c>
      <c r="D536" s="20" t="s">
        <v>159</v>
      </c>
      <c r="E536" s="20" t="s">
        <v>108</v>
      </c>
      <c r="F536" s="20" t="s">
        <v>830</v>
      </c>
      <c r="G536" s="20" t="s">
        <v>992</v>
      </c>
      <c r="H536" s="25">
        <v>12043353.720000001</v>
      </c>
      <c r="I536" s="25">
        <v>25600915</v>
      </c>
      <c r="J536" s="25">
        <v>-4161053.38</v>
      </c>
      <c r="K536" s="26">
        <v>-541496</v>
      </c>
      <c r="L536" s="25">
        <v>-97144</v>
      </c>
      <c r="M536" s="25">
        <v>-33842603</v>
      </c>
    </row>
    <row r="537" spans="1:13" x14ac:dyDescent="0.2">
      <c r="A537" s="19">
        <f t="shared" si="8"/>
        <v>529</v>
      </c>
      <c r="B537" s="24">
        <v>413372</v>
      </c>
      <c r="C537" s="22">
        <v>92219070000153</v>
      </c>
      <c r="D537" s="20" t="s">
        <v>570</v>
      </c>
      <c r="E537" s="20" t="s">
        <v>108</v>
      </c>
      <c r="F537" s="20" t="s">
        <v>816</v>
      </c>
      <c r="G537" s="20" t="s">
        <v>982</v>
      </c>
      <c r="H537" s="25">
        <v>12008123.68</v>
      </c>
      <c r="I537" s="25">
        <v>48828209</v>
      </c>
      <c r="J537" s="25">
        <v>-10272720.359999999</v>
      </c>
      <c r="K537" s="26">
        <v>-2532255</v>
      </c>
      <c r="L537" s="25">
        <v>-124220</v>
      </c>
      <c r="M537" s="25">
        <v>-45322296</v>
      </c>
    </row>
    <row r="538" spans="1:13" x14ac:dyDescent="0.2">
      <c r="A538" s="19">
        <f t="shared" si="8"/>
        <v>530</v>
      </c>
      <c r="B538" s="24">
        <v>340162</v>
      </c>
      <c r="C538" s="22">
        <v>42425561000182</v>
      </c>
      <c r="D538" s="20" t="s">
        <v>300</v>
      </c>
      <c r="E538" s="20" t="s">
        <v>75</v>
      </c>
      <c r="F538" s="20" t="s">
        <v>686</v>
      </c>
      <c r="G538" s="20" t="s">
        <v>976</v>
      </c>
      <c r="H538" s="25">
        <v>11911296.279999999</v>
      </c>
      <c r="I538" s="25">
        <v>148122</v>
      </c>
      <c r="J538" s="25">
        <v>-4596643.9800000004</v>
      </c>
      <c r="K538" s="26">
        <v>-4582634</v>
      </c>
      <c r="L538" s="25">
        <v>-18952</v>
      </c>
      <c r="M538" s="25">
        <v>-2902187</v>
      </c>
    </row>
    <row r="539" spans="1:13" x14ac:dyDescent="0.2">
      <c r="A539" s="19">
        <f t="shared" si="8"/>
        <v>531</v>
      </c>
      <c r="B539" s="24">
        <v>306959</v>
      </c>
      <c r="C539" s="22">
        <v>72500697000170</v>
      </c>
      <c r="D539" s="20" t="s">
        <v>115</v>
      </c>
      <c r="E539" s="20" t="s">
        <v>77</v>
      </c>
      <c r="F539" s="20" t="s">
        <v>805</v>
      </c>
      <c r="G539" s="20" t="s">
        <v>982</v>
      </c>
      <c r="H539" s="25">
        <v>11795821.859999999</v>
      </c>
      <c r="I539" s="25">
        <v>3166006</v>
      </c>
      <c r="J539" s="25">
        <v>-8695786.2400000002</v>
      </c>
      <c r="K539" s="26">
        <v>-2166299</v>
      </c>
      <c r="L539" s="25">
        <v>-20729</v>
      </c>
      <c r="M539" s="25">
        <v>-3221045</v>
      </c>
    </row>
    <row r="540" spans="1:13" x14ac:dyDescent="0.2">
      <c r="A540" s="19">
        <f t="shared" si="8"/>
        <v>532</v>
      </c>
      <c r="B540" s="24">
        <v>394271</v>
      </c>
      <c r="C540" s="22">
        <v>28483261000129</v>
      </c>
      <c r="D540" s="20" t="s">
        <v>505</v>
      </c>
      <c r="E540" s="20" t="s">
        <v>108</v>
      </c>
      <c r="F540" s="20" t="s">
        <v>672</v>
      </c>
      <c r="G540" s="20" t="s">
        <v>984</v>
      </c>
      <c r="H540" s="25">
        <v>11607207.609999999</v>
      </c>
      <c r="I540" s="25">
        <v>2454874</v>
      </c>
      <c r="J540" s="25">
        <v>-3127769.94</v>
      </c>
      <c r="K540" s="26">
        <v>-13897706</v>
      </c>
      <c r="L540" s="25">
        <v>0</v>
      </c>
      <c r="M540" s="25">
        <v>0</v>
      </c>
    </row>
    <row r="541" spans="1:13" x14ac:dyDescent="0.2">
      <c r="A541" s="19">
        <f t="shared" si="8"/>
        <v>533</v>
      </c>
      <c r="B541" s="24">
        <v>369233</v>
      </c>
      <c r="C541" s="22">
        <v>41191677000131</v>
      </c>
      <c r="D541" s="20" t="s">
        <v>468</v>
      </c>
      <c r="E541" s="20" t="s">
        <v>77</v>
      </c>
      <c r="F541" s="20" t="s">
        <v>946</v>
      </c>
      <c r="G541" s="20" t="s">
        <v>991</v>
      </c>
      <c r="H541" s="25">
        <v>11500738.17</v>
      </c>
      <c r="I541" s="25">
        <v>359849</v>
      </c>
      <c r="J541" s="25">
        <v>-7080790.5700000003</v>
      </c>
      <c r="K541" s="26">
        <v>-3221405</v>
      </c>
      <c r="L541" s="25">
        <v>-219564</v>
      </c>
      <c r="M541" s="25">
        <v>-1526717</v>
      </c>
    </row>
    <row r="542" spans="1:13" x14ac:dyDescent="0.2">
      <c r="A542" s="19">
        <f t="shared" si="8"/>
        <v>534</v>
      </c>
      <c r="B542" s="24">
        <v>402001</v>
      </c>
      <c r="C542" s="22">
        <v>53454617000143</v>
      </c>
      <c r="D542" s="20" t="s">
        <v>512</v>
      </c>
      <c r="E542" s="20" t="s">
        <v>75</v>
      </c>
      <c r="F542" s="20" t="s">
        <v>666</v>
      </c>
      <c r="G542" s="20" t="s">
        <v>977</v>
      </c>
      <c r="H542" s="25">
        <v>11331121.710000001</v>
      </c>
      <c r="I542" s="25">
        <v>1483</v>
      </c>
      <c r="J542" s="25">
        <v>-7529462.54</v>
      </c>
      <c r="K542" s="26">
        <v>-2755296</v>
      </c>
      <c r="L542" s="25">
        <v>-180822</v>
      </c>
      <c r="M542" s="25">
        <v>-541129</v>
      </c>
    </row>
    <row r="543" spans="1:13" x14ac:dyDescent="0.2">
      <c r="A543" s="19">
        <f t="shared" si="8"/>
        <v>535</v>
      </c>
      <c r="B543" s="24">
        <v>305995</v>
      </c>
      <c r="C543" s="22">
        <v>65140725000120</v>
      </c>
      <c r="D543" s="20" t="s">
        <v>106</v>
      </c>
      <c r="E543" s="20" t="s">
        <v>75</v>
      </c>
      <c r="F543" s="20" t="s">
        <v>800</v>
      </c>
      <c r="G543" s="20" t="s">
        <v>992</v>
      </c>
      <c r="H543" s="25">
        <v>11295715.32</v>
      </c>
      <c r="I543" s="25">
        <v>0</v>
      </c>
      <c r="J543" s="25">
        <v>-8037556.2999999998</v>
      </c>
      <c r="K543" s="26">
        <v>-2586188</v>
      </c>
      <c r="L543" s="25">
        <v>-252144</v>
      </c>
      <c r="M543" s="25">
        <v>-300729</v>
      </c>
    </row>
    <row r="544" spans="1:13" x14ac:dyDescent="0.2">
      <c r="A544" s="19">
        <f t="shared" si="8"/>
        <v>536</v>
      </c>
      <c r="B544" s="24">
        <v>406937</v>
      </c>
      <c r="C544" s="22">
        <v>57272510000135</v>
      </c>
      <c r="D544" s="20" t="s">
        <v>525</v>
      </c>
      <c r="E544" s="20" t="s">
        <v>88</v>
      </c>
      <c r="F544" s="20" t="s">
        <v>731</v>
      </c>
      <c r="G544" s="20" t="s">
        <v>977</v>
      </c>
      <c r="H544" s="25">
        <v>11183505.66</v>
      </c>
      <c r="I544" s="25">
        <v>1491939</v>
      </c>
      <c r="J544" s="25">
        <v>-12553780.550000001</v>
      </c>
      <c r="K544" s="26">
        <v>-982222</v>
      </c>
      <c r="L544" s="25">
        <v>0</v>
      </c>
      <c r="M544" s="25">
        <v>-96000</v>
      </c>
    </row>
    <row r="545" spans="1:13" x14ac:dyDescent="0.2">
      <c r="A545" s="19">
        <f t="shared" si="8"/>
        <v>537</v>
      </c>
      <c r="B545" s="24">
        <v>304531</v>
      </c>
      <c r="C545" s="22">
        <v>17143876000190</v>
      </c>
      <c r="D545" s="20" t="s">
        <v>100</v>
      </c>
      <c r="E545" s="20" t="s">
        <v>75</v>
      </c>
      <c r="F545" s="20" t="s">
        <v>692</v>
      </c>
      <c r="G545" s="20" t="s">
        <v>992</v>
      </c>
      <c r="H545" s="25">
        <v>11175794.59</v>
      </c>
      <c r="I545" s="25">
        <v>688145</v>
      </c>
      <c r="J545" s="25">
        <v>-8040790.0199999996</v>
      </c>
      <c r="K545" s="26">
        <v>-3002607</v>
      </c>
      <c r="L545" s="25">
        <v>0</v>
      </c>
      <c r="M545" s="25">
        <v>-734998</v>
      </c>
    </row>
    <row r="546" spans="1:13" x14ac:dyDescent="0.2">
      <c r="A546" s="19">
        <f t="shared" si="8"/>
        <v>538</v>
      </c>
      <c r="B546" s="24">
        <v>420751</v>
      </c>
      <c r="C546" s="22">
        <v>26032244000140</v>
      </c>
      <c r="D546" s="20" t="s">
        <v>971</v>
      </c>
      <c r="E546" s="20" t="s">
        <v>75</v>
      </c>
      <c r="F546" s="20" t="s">
        <v>681</v>
      </c>
      <c r="G546" s="20" t="s">
        <v>989</v>
      </c>
      <c r="H546" s="25">
        <v>11142990.84</v>
      </c>
      <c r="I546" s="25">
        <v>5932</v>
      </c>
      <c r="J546" s="25">
        <v>-12027299.09</v>
      </c>
      <c r="K546" s="26">
        <v>-2686898</v>
      </c>
      <c r="L546" s="25">
        <v>-1708465</v>
      </c>
      <c r="M546" s="25">
        <v>-5360</v>
      </c>
    </row>
    <row r="547" spans="1:13" x14ac:dyDescent="0.2">
      <c r="A547" s="19">
        <f t="shared" si="8"/>
        <v>539</v>
      </c>
      <c r="B547" s="24">
        <v>357669</v>
      </c>
      <c r="C547" s="22">
        <v>19969500000164</v>
      </c>
      <c r="D547" s="20" t="s">
        <v>418</v>
      </c>
      <c r="E547" s="20" t="s">
        <v>88</v>
      </c>
      <c r="F547" s="20" t="s">
        <v>710</v>
      </c>
      <c r="G547" s="20" t="s">
        <v>992</v>
      </c>
      <c r="H547" s="25">
        <v>11082106.51</v>
      </c>
      <c r="I547" s="25">
        <v>636397</v>
      </c>
      <c r="J547" s="25">
        <v>-9559928.8399999999</v>
      </c>
      <c r="K547" s="26">
        <v>-2685832</v>
      </c>
      <c r="L547" s="25">
        <v>0</v>
      </c>
      <c r="M547" s="25">
        <v>-558105</v>
      </c>
    </row>
    <row r="548" spans="1:13" x14ac:dyDescent="0.2">
      <c r="A548" s="19">
        <f t="shared" si="8"/>
        <v>540</v>
      </c>
      <c r="B548" s="24">
        <v>344788</v>
      </c>
      <c r="C548" s="22">
        <v>2018620000183</v>
      </c>
      <c r="D548" s="20" t="s">
        <v>334</v>
      </c>
      <c r="E548" s="20" t="s">
        <v>77</v>
      </c>
      <c r="F548" s="20" t="s">
        <v>889</v>
      </c>
      <c r="G548" s="20" t="s">
        <v>988</v>
      </c>
      <c r="H548" s="25">
        <v>10905956.27</v>
      </c>
      <c r="I548" s="25">
        <v>652520</v>
      </c>
      <c r="J548" s="25">
        <v>-8416086.8399999999</v>
      </c>
      <c r="K548" s="26">
        <v>-1871899</v>
      </c>
      <c r="L548" s="25">
        <v>0</v>
      </c>
      <c r="M548" s="25">
        <v>-917617</v>
      </c>
    </row>
    <row r="549" spans="1:13" x14ac:dyDescent="0.2">
      <c r="A549" s="19">
        <f t="shared" si="8"/>
        <v>541</v>
      </c>
      <c r="B549" s="24">
        <v>352861</v>
      </c>
      <c r="C549" s="22">
        <v>365720000150</v>
      </c>
      <c r="D549" s="20" t="s">
        <v>386</v>
      </c>
      <c r="E549" s="20" t="s">
        <v>77</v>
      </c>
      <c r="F549" s="20" t="s">
        <v>911</v>
      </c>
      <c r="G549" s="20" t="s">
        <v>992</v>
      </c>
      <c r="H549" s="25">
        <v>10646562</v>
      </c>
      <c r="I549" s="25">
        <v>435837</v>
      </c>
      <c r="J549" s="25">
        <v>-8703041.3100000005</v>
      </c>
      <c r="K549" s="26">
        <v>-1788451</v>
      </c>
      <c r="L549" s="25">
        <v>-115005</v>
      </c>
      <c r="M549" s="25">
        <v>-437115</v>
      </c>
    </row>
    <row r="550" spans="1:13" x14ac:dyDescent="0.2">
      <c r="A550" s="19">
        <f t="shared" si="8"/>
        <v>542</v>
      </c>
      <c r="B550" s="24">
        <v>410888</v>
      </c>
      <c r="C550" s="22">
        <v>3637776000105</v>
      </c>
      <c r="D550" s="20" t="s">
        <v>552</v>
      </c>
      <c r="E550" s="20" t="s">
        <v>75</v>
      </c>
      <c r="F550" s="20" t="s">
        <v>719</v>
      </c>
      <c r="G550" s="20" t="s">
        <v>977</v>
      </c>
      <c r="H550" s="25">
        <v>10535491.41</v>
      </c>
      <c r="I550" s="25">
        <v>112777</v>
      </c>
      <c r="J550" s="25">
        <v>-7526493.8700000001</v>
      </c>
      <c r="K550" s="26">
        <v>-963150</v>
      </c>
      <c r="L550" s="25">
        <v>-327330</v>
      </c>
      <c r="M550" s="25">
        <v>-811137</v>
      </c>
    </row>
    <row r="551" spans="1:13" x14ac:dyDescent="0.2">
      <c r="A551" s="19">
        <f t="shared" si="8"/>
        <v>543</v>
      </c>
      <c r="B551" s="24">
        <v>418501</v>
      </c>
      <c r="C551" s="22">
        <v>14408631000159</v>
      </c>
      <c r="D551" s="20" t="s">
        <v>624</v>
      </c>
      <c r="E551" s="20" t="s">
        <v>75</v>
      </c>
      <c r="F551" s="20" t="s">
        <v>773</v>
      </c>
      <c r="G551" s="20" t="s">
        <v>992</v>
      </c>
      <c r="H551" s="25">
        <v>10460356.26</v>
      </c>
      <c r="I551" s="25">
        <v>90798</v>
      </c>
      <c r="J551" s="25">
        <v>-6665387.4400000004</v>
      </c>
      <c r="K551" s="26">
        <v>-1655748</v>
      </c>
      <c r="L551" s="25">
        <v>-14319</v>
      </c>
      <c r="M551" s="25">
        <v>-527473</v>
      </c>
    </row>
    <row r="552" spans="1:13" x14ac:dyDescent="0.2">
      <c r="A552" s="19">
        <f t="shared" si="8"/>
        <v>544</v>
      </c>
      <c r="B552" s="24">
        <v>354554</v>
      </c>
      <c r="C552" s="22">
        <v>90403874000182</v>
      </c>
      <c r="D552" s="20" t="s">
        <v>399</v>
      </c>
      <c r="E552" s="20" t="s">
        <v>75</v>
      </c>
      <c r="F552" s="20" t="s">
        <v>917</v>
      </c>
      <c r="G552" s="20" t="s">
        <v>982</v>
      </c>
      <c r="H552" s="25">
        <v>10210164.18</v>
      </c>
      <c r="I552" s="25">
        <v>8226393</v>
      </c>
      <c r="J552" s="25">
        <v>-7578579.0700000003</v>
      </c>
      <c r="K552" s="26">
        <v>-3315198</v>
      </c>
      <c r="L552" s="25">
        <v>-52803</v>
      </c>
      <c r="M552" s="25">
        <v>-10728499</v>
      </c>
    </row>
    <row r="553" spans="1:13" x14ac:dyDescent="0.2">
      <c r="A553" s="19">
        <f t="shared" si="8"/>
        <v>545</v>
      </c>
      <c r="B553" s="24">
        <v>406805</v>
      </c>
      <c r="C553" s="22">
        <v>3268622000193</v>
      </c>
      <c r="D553" s="20" t="s">
        <v>524</v>
      </c>
      <c r="E553" s="20" t="s">
        <v>75</v>
      </c>
      <c r="F553" s="20" t="s">
        <v>763</v>
      </c>
      <c r="G553" s="20" t="s">
        <v>982</v>
      </c>
      <c r="H553" s="25">
        <v>9544561.4399999995</v>
      </c>
      <c r="I553" s="25">
        <v>20463</v>
      </c>
      <c r="J553" s="25">
        <v>-8751578.1799999997</v>
      </c>
      <c r="K553" s="26">
        <v>-1348449</v>
      </c>
      <c r="L553" s="25">
        <v>0</v>
      </c>
      <c r="M553" s="25">
        <v>-423</v>
      </c>
    </row>
    <row r="554" spans="1:13" x14ac:dyDescent="0.2">
      <c r="A554" s="19">
        <f t="shared" si="8"/>
        <v>546</v>
      </c>
      <c r="B554" s="24">
        <v>311057</v>
      </c>
      <c r="C554" s="22">
        <v>1371135000126</v>
      </c>
      <c r="D554" s="20" t="s">
        <v>127</v>
      </c>
      <c r="E554" s="20" t="s">
        <v>77</v>
      </c>
      <c r="F554" s="20" t="s">
        <v>812</v>
      </c>
      <c r="G554" s="20" t="s">
        <v>992</v>
      </c>
      <c r="H554" s="25">
        <v>9271500.9499999993</v>
      </c>
      <c r="I554" s="25">
        <v>839892</v>
      </c>
      <c r="J554" s="25">
        <v>-7646768.5199999996</v>
      </c>
      <c r="K554" s="26">
        <v>-1107946</v>
      </c>
      <c r="L554" s="25">
        <v>0</v>
      </c>
      <c r="M554" s="25">
        <v>-787054</v>
      </c>
    </row>
    <row r="555" spans="1:13" x14ac:dyDescent="0.2">
      <c r="A555" s="19">
        <f t="shared" si="8"/>
        <v>547</v>
      </c>
      <c r="B555" s="24">
        <v>354678</v>
      </c>
      <c r="C555" s="22">
        <v>86584901000193</v>
      </c>
      <c r="D555" s="20" t="s">
        <v>402</v>
      </c>
      <c r="E555" s="20" t="s">
        <v>77</v>
      </c>
      <c r="F555" s="20" t="s">
        <v>919</v>
      </c>
      <c r="G555" s="20" t="s">
        <v>992</v>
      </c>
      <c r="H555" s="25">
        <v>9120490.3499999996</v>
      </c>
      <c r="I555" s="25">
        <v>1978819</v>
      </c>
      <c r="J555" s="25">
        <v>-5482473.96</v>
      </c>
      <c r="K555" s="26">
        <v>-3268937</v>
      </c>
      <c r="L555" s="25">
        <v>-84230</v>
      </c>
      <c r="M555" s="25">
        <v>-2500057</v>
      </c>
    </row>
    <row r="556" spans="1:13" x14ac:dyDescent="0.2">
      <c r="A556" s="19">
        <f t="shared" si="8"/>
        <v>548</v>
      </c>
      <c r="B556" s="24">
        <v>336467</v>
      </c>
      <c r="C556" s="22">
        <v>8315806000180</v>
      </c>
      <c r="D556" s="20" t="s">
        <v>284</v>
      </c>
      <c r="E556" s="20" t="s">
        <v>77</v>
      </c>
      <c r="F556" s="20" t="s">
        <v>876</v>
      </c>
      <c r="G556" s="20" t="s">
        <v>978</v>
      </c>
      <c r="H556" s="25">
        <v>8969090.0700000003</v>
      </c>
      <c r="I556" s="25">
        <v>1101961</v>
      </c>
      <c r="J556" s="25">
        <v>-7303085.5599999996</v>
      </c>
      <c r="K556" s="26">
        <v>-1290268</v>
      </c>
      <c r="L556" s="25">
        <v>-10398</v>
      </c>
      <c r="M556" s="25">
        <v>-794121</v>
      </c>
    </row>
    <row r="557" spans="1:13" x14ac:dyDescent="0.2">
      <c r="A557" s="19">
        <f t="shared" si="8"/>
        <v>549</v>
      </c>
      <c r="B557" s="24">
        <v>322326</v>
      </c>
      <c r="C557" s="22">
        <v>25335803000128</v>
      </c>
      <c r="D557" s="20" t="s">
        <v>203</v>
      </c>
      <c r="E557" s="20" t="s">
        <v>108</v>
      </c>
      <c r="F557" s="20" t="s">
        <v>784</v>
      </c>
      <c r="G557" s="20" t="s">
        <v>992</v>
      </c>
      <c r="H557" s="25">
        <v>8954387.4800000004</v>
      </c>
      <c r="I557" s="25">
        <v>36153141</v>
      </c>
      <c r="J557" s="25">
        <v>-5150131.3499999996</v>
      </c>
      <c r="K557" s="26">
        <v>-29753288</v>
      </c>
      <c r="L557" s="25">
        <v>-51082</v>
      </c>
      <c r="M557" s="25">
        <v>-12574431</v>
      </c>
    </row>
    <row r="558" spans="1:13" x14ac:dyDescent="0.2">
      <c r="A558" s="19">
        <f t="shared" si="8"/>
        <v>550</v>
      </c>
      <c r="B558" s="24">
        <v>306045</v>
      </c>
      <c r="C558" s="22">
        <v>72547623000190</v>
      </c>
      <c r="D558" s="20" t="s">
        <v>107</v>
      </c>
      <c r="E558" s="20" t="s">
        <v>108</v>
      </c>
      <c r="F558" s="20" t="s">
        <v>801</v>
      </c>
      <c r="G558" s="20" t="s">
        <v>977</v>
      </c>
      <c r="H558" s="25">
        <v>8783076.9399999995</v>
      </c>
      <c r="I558" s="25">
        <v>23853074</v>
      </c>
      <c r="J558" s="25">
        <v>-6299548.1500000004</v>
      </c>
      <c r="K558" s="26">
        <v>-4759029</v>
      </c>
      <c r="L558" s="25">
        <v>0</v>
      </c>
      <c r="M558" s="25">
        <v>-18635040</v>
      </c>
    </row>
    <row r="559" spans="1:13" x14ac:dyDescent="0.2">
      <c r="A559" s="19">
        <f t="shared" si="8"/>
        <v>551</v>
      </c>
      <c r="B559" s="24">
        <v>313955</v>
      </c>
      <c r="C559" s="22">
        <v>71086698000158</v>
      </c>
      <c r="D559" s="20" t="s">
        <v>150</v>
      </c>
      <c r="E559" s="20" t="s">
        <v>77</v>
      </c>
      <c r="F559" s="20" t="s">
        <v>827</v>
      </c>
      <c r="G559" s="20" t="s">
        <v>992</v>
      </c>
      <c r="H559" s="25">
        <v>8773741.3699999992</v>
      </c>
      <c r="I559" s="25">
        <v>2234174</v>
      </c>
      <c r="J559" s="25">
        <v>-5566567.6200000001</v>
      </c>
      <c r="K559" s="26">
        <v>-2000958</v>
      </c>
      <c r="L559" s="25">
        <v>-18928</v>
      </c>
      <c r="M559" s="25">
        <v>-2494257</v>
      </c>
    </row>
    <row r="560" spans="1:13" x14ac:dyDescent="0.2">
      <c r="A560" s="19">
        <f t="shared" si="8"/>
        <v>552</v>
      </c>
      <c r="B560" s="24">
        <v>342157</v>
      </c>
      <c r="C560" s="22">
        <v>2192677000102</v>
      </c>
      <c r="D560" s="20" t="s">
        <v>308</v>
      </c>
      <c r="E560" s="20" t="s">
        <v>77</v>
      </c>
      <c r="F560" s="20" t="s">
        <v>767</v>
      </c>
      <c r="G560" s="20" t="s">
        <v>990</v>
      </c>
      <c r="H560" s="25">
        <v>8694630.4700000007</v>
      </c>
      <c r="I560" s="25">
        <v>1214617</v>
      </c>
      <c r="J560" s="25">
        <v>-6415737.1100000003</v>
      </c>
      <c r="K560" s="26">
        <v>-2109689</v>
      </c>
      <c r="L560" s="25">
        <v>-52357</v>
      </c>
      <c r="M560" s="25">
        <v>-1452142</v>
      </c>
    </row>
    <row r="561" spans="1:13" x14ac:dyDescent="0.2">
      <c r="A561" s="19">
        <f t="shared" si="8"/>
        <v>553</v>
      </c>
      <c r="B561" s="24">
        <v>321931</v>
      </c>
      <c r="C561" s="22">
        <v>29640612000120</v>
      </c>
      <c r="D561" s="20" t="s">
        <v>202</v>
      </c>
      <c r="E561" s="20" t="s">
        <v>108</v>
      </c>
      <c r="F561" s="20" t="s">
        <v>685</v>
      </c>
      <c r="G561" s="20" t="s">
        <v>976</v>
      </c>
      <c r="H561" s="25">
        <v>8693546.8699999992</v>
      </c>
      <c r="I561" s="25">
        <v>136220158</v>
      </c>
      <c r="J561" s="25">
        <v>-8056617.6600000001</v>
      </c>
      <c r="K561" s="26">
        <v>-655596</v>
      </c>
      <c r="L561" s="25">
        <v>-94058</v>
      </c>
      <c r="M561" s="25">
        <v>-135353598</v>
      </c>
    </row>
    <row r="562" spans="1:13" x14ac:dyDescent="0.2">
      <c r="A562" s="19">
        <f t="shared" si="8"/>
        <v>554</v>
      </c>
      <c r="B562" s="24">
        <v>343722</v>
      </c>
      <c r="C562" s="22">
        <v>1012474000116</v>
      </c>
      <c r="D562" s="20" t="s">
        <v>325</v>
      </c>
      <c r="E562" s="20" t="s">
        <v>77</v>
      </c>
      <c r="F562" s="20" t="s">
        <v>846</v>
      </c>
      <c r="G562" s="20" t="s">
        <v>992</v>
      </c>
      <c r="H562" s="25">
        <v>8618709.3399999999</v>
      </c>
      <c r="I562" s="25">
        <v>1098841</v>
      </c>
      <c r="J562" s="25">
        <v>-6913160.2800000003</v>
      </c>
      <c r="K562" s="26">
        <v>-1886047</v>
      </c>
      <c r="L562" s="25">
        <v>-13726</v>
      </c>
      <c r="M562" s="25">
        <v>-988367</v>
      </c>
    </row>
    <row r="563" spans="1:13" x14ac:dyDescent="0.2">
      <c r="A563" s="19">
        <f t="shared" si="8"/>
        <v>555</v>
      </c>
      <c r="B563" s="24">
        <v>343153</v>
      </c>
      <c r="C563" s="22">
        <v>24294787000100</v>
      </c>
      <c r="D563" s="20" t="s">
        <v>319</v>
      </c>
      <c r="E563" s="20" t="s">
        <v>77</v>
      </c>
      <c r="F563" s="20" t="s">
        <v>885</v>
      </c>
      <c r="G563" s="20" t="s">
        <v>978</v>
      </c>
      <c r="H563" s="25">
        <v>8548138.9600000009</v>
      </c>
      <c r="I563" s="25">
        <v>869139</v>
      </c>
      <c r="J563" s="25">
        <v>-5974151.0300000003</v>
      </c>
      <c r="K563" s="26">
        <v>-2179648</v>
      </c>
      <c r="L563" s="25">
        <v>-2830</v>
      </c>
      <c r="M563" s="25">
        <v>-744133</v>
      </c>
    </row>
    <row r="564" spans="1:13" x14ac:dyDescent="0.2">
      <c r="A564" s="19">
        <f t="shared" si="8"/>
        <v>556</v>
      </c>
      <c r="B564" s="24">
        <v>408883</v>
      </c>
      <c r="C564" s="22">
        <v>27533116000142</v>
      </c>
      <c r="D564" s="20" t="s">
        <v>538</v>
      </c>
      <c r="E564" s="20" t="s">
        <v>75</v>
      </c>
      <c r="F564" s="20" t="s">
        <v>686</v>
      </c>
      <c r="G564" s="20" t="s">
        <v>976</v>
      </c>
      <c r="H564" s="25">
        <v>8534000.0299999993</v>
      </c>
      <c r="I564" s="25">
        <v>15183</v>
      </c>
      <c r="J564" s="25">
        <v>-6100047.8200000003</v>
      </c>
      <c r="K564" s="26">
        <v>-2741399</v>
      </c>
      <c r="L564" s="25">
        <v>0</v>
      </c>
      <c r="M564" s="25">
        <v>-637709</v>
      </c>
    </row>
    <row r="565" spans="1:13" x14ac:dyDescent="0.2">
      <c r="A565" s="19">
        <f t="shared" si="8"/>
        <v>557</v>
      </c>
      <c r="B565" s="24">
        <v>402206</v>
      </c>
      <c r="C565" s="22">
        <v>2220135000198</v>
      </c>
      <c r="D565" s="20" t="s">
        <v>513</v>
      </c>
      <c r="E565" s="20" t="s">
        <v>88</v>
      </c>
      <c r="F565" s="20" t="s">
        <v>733</v>
      </c>
      <c r="G565" s="20" t="s">
        <v>990</v>
      </c>
      <c r="H565" s="25">
        <v>8452097.0700000003</v>
      </c>
      <c r="I565" s="25">
        <v>3817989</v>
      </c>
      <c r="J565" s="25">
        <v>-6916968.29</v>
      </c>
      <c r="K565" s="26">
        <v>-2043681</v>
      </c>
      <c r="L565" s="25">
        <v>0</v>
      </c>
      <c r="M565" s="25">
        <v>-2859963</v>
      </c>
    </row>
    <row r="566" spans="1:13" x14ac:dyDescent="0.2">
      <c r="A566" s="19">
        <f t="shared" si="8"/>
        <v>558</v>
      </c>
      <c r="B566" s="24">
        <v>330892</v>
      </c>
      <c r="C566" s="22">
        <v>2903477000102</v>
      </c>
      <c r="D566" s="20" t="s">
        <v>1046</v>
      </c>
      <c r="E566" s="20" t="s">
        <v>75</v>
      </c>
      <c r="F566" s="20" t="s">
        <v>775</v>
      </c>
      <c r="G566" s="20" t="s">
        <v>987</v>
      </c>
      <c r="H566" s="25">
        <v>8265151.46</v>
      </c>
      <c r="I566" s="25">
        <v>753021</v>
      </c>
      <c r="J566" s="25">
        <v>-6864429.4000000004</v>
      </c>
      <c r="K566" s="26">
        <v>-1512267</v>
      </c>
      <c r="L566" s="25">
        <v>-105488</v>
      </c>
      <c r="M566" s="25">
        <v>49655</v>
      </c>
    </row>
    <row r="567" spans="1:13" x14ac:dyDescent="0.2">
      <c r="A567" s="19">
        <f t="shared" si="8"/>
        <v>559</v>
      </c>
      <c r="B567" s="24">
        <v>363391</v>
      </c>
      <c r="C567" s="22">
        <v>2513939000185</v>
      </c>
      <c r="D567" s="20" t="s">
        <v>444</v>
      </c>
      <c r="E567" s="20" t="s">
        <v>75</v>
      </c>
      <c r="F567" s="20" t="s">
        <v>810</v>
      </c>
      <c r="G567" s="20" t="s">
        <v>992</v>
      </c>
      <c r="H567" s="25">
        <v>8233693.2699999996</v>
      </c>
      <c r="I567" s="25">
        <v>39251</v>
      </c>
      <c r="J567" s="25">
        <v>-2665076.7599999998</v>
      </c>
      <c r="K567" s="26">
        <v>-2761661</v>
      </c>
      <c r="L567" s="25">
        <v>-221446</v>
      </c>
      <c r="M567" s="25">
        <v>-511683</v>
      </c>
    </row>
    <row r="568" spans="1:13" x14ac:dyDescent="0.2">
      <c r="A568" s="19">
        <f t="shared" si="8"/>
        <v>560</v>
      </c>
      <c r="B568" s="24">
        <v>410624</v>
      </c>
      <c r="C568" s="22">
        <v>3613857000175</v>
      </c>
      <c r="D568" s="20" t="s">
        <v>550</v>
      </c>
      <c r="E568" s="20" t="s">
        <v>75</v>
      </c>
      <c r="F568" s="20" t="s">
        <v>710</v>
      </c>
      <c r="G568" s="20" t="s">
        <v>992</v>
      </c>
      <c r="H568" s="25">
        <v>8144545.1799999997</v>
      </c>
      <c r="I568" s="25">
        <v>11234</v>
      </c>
      <c r="J568" s="25">
        <v>-6812999.7400000002</v>
      </c>
      <c r="K568" s="26">
        <v>-1967034</v>
      </c>
      <c r="L568" s="25">
        <v>-147529</v>
      </c>
      <c r="M568" s="25">
        <v>-153886</v>
      </c>
    </row>
    <row r="569" spans="1:13" x14ac:dyDescent="0.2">
      <c r="A569" s="19">
        <f t="shared" si="8"/>
        <v>561</v>
      </c>
      <c r="B569" s="24">
        <v>419486</v>
      </c>
      <c r="C569" s="22">
        <v>17897995000138</v>
      </c>
      <c r="D569" s="20" t="s">
        <v>645</v>
      </c>
      <c r="E569" s="20" t="s">
        <v>75</v>
      </c>
      <c r="F569" s="20" t="s">
        <v>774</v>
      </c>
      <c r="G569" s="20" t="s">
        <v>987</v>
      </c>
      <c r="H569" s="25">
        <v>8064660.1100000003</v>
      </c>
      <c r="I569" s="25">
        <v>243123</v>
      </c>
      <c r="J569" s="25">
        <v>-4413432.03</v>
      </c>
      <c r="K569" s="26">
        <v>-2486999</v>
      </c>
      <c r="L569" s="25">
        <v>-580544</v>
      </c>
      <c r="M569" s="25">
        <v>-550093</v>
      </c>
    </row>
    <row r="570" spans="1:13" x14ac:dyDescent="0.2">
      <c r="A570" s="19">
        <f t="shared" si="8"/>
        <v>562</v>
      </c>
      <c r="B570" s="24">
        <v>402834</v>
      </c>
      <c r="C570" s="22">
        <v>3029587000150</v>
      </c>
      <c r="D570" s="20" t="s">
        <v>516</v>
      </c>
      <c r="E570" s="20" t="s">
        <v>77</v>
      </c>
      <c r="F570" s="20" t="s">
        <v>937</v>
      </c>
      <c r="G570" s="20" t="s">
        <v>977</v>
      </c>
      <c r="H570" s="25">
        <v>8037811.4500000002</v>
      </c>
      <c r="I570" s="25">
        <v>1214270</v>
      </c>
      <c r="J570" s="25">
        <v>-6297665.6200000001</v>
      </c>
      <c r="K570" s="26">
        <v>-2863714</v>
      </c>
      <c r="L570" s="25">
        <v>-17994</v>
      </c>
      <c r="M570" s="25">
        <v>-867211</v>
      </c>
    </row>
    <row r="571" spans="1:13" x14ac:dyDescent="0.2">
      <c r="A571" s="19">
        <f t="shared" si="8"/>
        <v>563</v>
      </c>
      <c r="B571" s="24">
        <v>419699</v>
      </c>
      <c r="C571" s="22">
        <v>20918393000124</v>
      </c>
      <c r="D571" s="20" t="s">
        <v>647</v>
      </c>
      <c r="E571" s="20" t="s">
        <v>75</v>
      </c>
      <c r="F571" s="20" t="s">
        <v>714</v>
      </c>
      <c r="G571" s="20" t="s">
        <v>988</v>
      </c>
      <c r="H571" s="25">
        <v>7975151.79</v>
      </c>
      <c r="I571" s="25">
        <v>0</v>
      </c>
      <c r="J571" s="25">
        <v>-6185938.6100000003</v>
      </c>
      <c r="K571" s="26">
        <v>-951946</v>
      </c>
      <c r="L571" s="25">
        <v>-259085</v>
      </c>
      <c r="M571" s="25">
        <v>-2247</v>
      </c>
    </row>
    <row r="572" spans="1:13" x14ac:dyDescent="0.2">
      <c r="A572" s="19">
        <f t="shared" si="8"/>
        <v>564</v>
      </c>
      <c r="B572" s="24">
        <v>345741</v>
      </c>
      <c r="C572" s="22">
        <v>49797293000179</v>
      </c>
      <c r="D572" s="20" t="s">
        <v>342</v>
      </c>
      <c r="E572" s="20" t="s">
        <v>108</v>
      </c>
      <c r="F572" s="20" t="s">
        <v>859</v>
      </c>
      <c r="G572" s="20" t="s">
        <v>977</v>
      </c>
      <c r="H572" s="25">
        <v>7938177.1399999997</v>
      </c>
      <c r="I572" s="25">
        <v>53749643</v>
      </c>
      <c r="J572" s="25">
        <v>-4961878.97</v>
      </c>
      <c r="K572" s="26">
        <v>-1043946</v>
      </c>
      <c r="L572" s="25">
        <v>0</v>
      </c>
      <c r="M572" s="25">
        <v>-54212108</v>
      </c>
    </row>
    <row r="573" spans="1:13" x14ac:dyDescent="0.2">
      <c r="A573" s="19">
        <f t="shared" si="8"/>
        <v>565</v>
      </c>
      <c r="B573" s="24">
        <v>333328</v>
      </c>
      <c r="C573" s="22">
        <v>66835794000111</v>
      </c>
      <c r="D573" s="20" t="s">
        <v>262</v>
      </c>
      <c r="E573" s="20" t="s">
        <v>75</v>
      </c>
      <c r="F573" s="20" t="s">
        <v>849</v>
      </c>
      <c r="G573" s="20" t="s">
        <v>977</v>
      </c>
      <c r="H573" s="25">
        <v>7678318.1900000004</v>
      </c>
      <c r="I573" s="25">
        <v>6348025</v>
      </c>
      <c r="J573" s="25">
        <v>-5175869.07</v>
      </c>
      <c r="K573" s="26">
        <v>-2314225</v>
      </c>
      <c r="L573" s="25">
        <v>0</v>
      </c>
      <c r="M573" s="25">
        <v>-7141659</v>
      </c>
    </row>
    <row r="574" spans="1:13" x14ac:dyDescent="0.2">
      <c r="A574" s="19">
        <f t="shared" si="8"/>
        <v>566</v>
      </c>
      <c r="B574" s="24">
        <v>313475</v>
      </c>
      <c r="C574" s="22">
        <v>69612158000119</v>
      </c>
      <c r="D574" s="20" t="s">
        <v>148</v>
      </c>
      <c r="E574" s="20" t="s">
        <v>77</v>
      </c>
      <c r="F574" s="20" t="s">
        <v>826</v>
      </c>
      <c r="G574" s="20" t="s">
        <v>999</v>
      </c>
      <c r="H574" s="25">
        <v>7664464.1799999997</v>
      </c>
      <c r="I574" s="25">
        <v>1383046</v>
      </c>
      <c r="J574" s="25">
        <v>-3193357.29</v>
      </c>
      <c r="K574" s="26">
        <v>-960396</v>
      </c>
      <c r="L574" s="25">
        <v>0</v>
      </c>
      <c r="M574" s="25">
        <v>-3818096</v>
      </c>
    </row>
    <row r="575" spans="1:13" x14ac:dyDescent="0.2">
      <c r="A575" s="19">
        <f t="shared" si="8"/>
        <v>567</v>
      </c>
      <c r="B575" s="24">
        <v>358053</v>
      </c>
      <c r="C575" s="22">
        <v>37035441000139</v>
      </c>
      <c r="D575" s="20" t="s">
        <v>1020</v>
      </c>
      <c r="E575" s="20" t="s">
        <v>75</v>
      </c>
      <c r="F575" s="20" t="s">
        <v>733</v>
      </c>
      <c r="G575" s="20" t="s">
        <v>990</v>
      </c>
      <c r="H575" s="25">
        <v>7651749.3899999997</v>
      </c>
      <c r="I575" s="25">
        <v>879509</v>
      </c>
      <c r="J575" s="25">
        <v>-6171202.7800000003</v>
      </c>
      <c r="K575" s="26">
        <v>-1975213</v>
      </c>
      <c r="L575" s="25">
        <v>-12364</v>
      </c>
      <c r="M575" s="25">
        <v>-659628</v>
      </c>
    </row>
    <row r="576" spans="1:13" x14ac:dyDescent="0.2">
      <c r="A576" s="19">
        <f t="shared" si="8"/>
        <v>568</v>
      </c>
      <c r="B576" s="24">
        <v>333867</v>
      </c>
      <c r="C576" s="22">
        <v>89761670000134</v>
      </c>
      <c r="D576" s="20" t="s">
        <v>265</v>
      </c>
      <c r="E576" s="20" t="s">
        <v>75</v>
      </c>
      <c r="F576" s="20" t="s">
        <v>869</v>
      </c>
      <c r="G576" s="20" t="s">
        <v>982</v>
      </c>
      <c r="H576" s="25">
        <v>7622222.1299999999</v>
      </c>
      <c r="I576" s="25">
        <v>0</v>
      </c>
      <c r="J576" s="25">
        <v>-7640893.75</v>
      </c>
      <c r="K576" s="26">
        <v>-727584</v>
      </c>
      <c r="L576" s="25">
        <v>0</v>
      </c>
      <c r="M576" s="25">
        <v>410176</v>
      </c>
    </row>
    <row r="577" spans="1:13" x14ac:dyDescent="0.2">
      <c r="A577" s="19">
        <f t="shared" si="8"/>
        <v>569</v>
      </c>
      <c r="B577" s="24">
        <v>361852</v>
      </c>
      <c r="C577" s="22">
        <v>90790072000172</v>
      </c>
      <c r="D577" s="20" t="s">
        <v>438</v>
      </c>
      <c r="E577" s="20" t="s">
        <v>75</v>
      </c>
      <c r="F577" s="20" t="s">
        <v>739</v>
      </c>
      <c r="G577" s="20" t="s">
        <v>982</v>
      </c>
      <c r="H577" s="25">
        <v>7573203.6399999997</v>
      </c>
      <c r="I577" s="25">
        <v>1121644</v>
      </c>
      <c r="J577" s="25">
        <v>-4948882.3099999996</v>
      </c>
      <c r="K577" s="26">
        <v>-1669961</v>
      </c>
      <c r="L577" s="25">
        <v>-11841</v>
      </c>
      <c r="M577" s="25">
        <v>-1018207</v>
      </c>
    </row>
    <row r="578" spans="1:13" x14ac:dyDescent="0.2">
      <c r="A578" s="19">
        <f t="shared" si="8"/>
        <v>570</v>
      </c>
      <c r="B578" s="24">
        <v>319872</v>
      </c>
      <c r="C578" s="22">
        <v>35908607000159</v>
      </c>
      <c r="D578" s="20" t="s">
        <v>191</v>
      </c>
      <c r="E578" s="20" t="s">
        <v>75</v>
      </c>
      <c r="F578" s="20" t="s">
        <v>686</v>
      </c>
      <c r="G578" s="20" t="s">
        <v>976</v>
      </c>
      <c r="H578" s="25">
        <v>7507259.3300000001</v>
      </c>
      <c r="I578" s="25">
        <v>0</v>
      </c>
      <c r="J578" s="25">
        <v>-5552683.2599999998</v>
      </c>
      <c r="K578" s="26">
        <v>-1240487</v>
      </c>
      <c r="L578" s="25">
        <v>0</v>
      </c>
      <c r="M578" s="25">
        <v>-792540</v>
      </c>
    </row>
    <row r="579" spans="1:13" x14ac:dyDescent="0.2">
      <c r="A579" s="19">
        <f t="shared" si="8"/>
        <v>571</v>
      </c>
      <c r="B579" s="24">
        <v>371564</v>
      </c>
      <c r="C579" s="22">
        <v>2248344000140</v>
      </c>
      <c r="D579" s="20" t="s">
        <v>480</v>
      </c>
      <c r="E579" s="20" t="s">
        <v>77</v>
      </c>
      <c r="F579" s="20" t="s">
        <v>950</v>
      </c>
      <c r="G579" s="20" t="s">
        <v>992</v>
      </c>
      <c r="H579" s="25">
        <v>7276060.6399999997</v>
      </c>
      <c r="I579" s="25">
        <v>3900299</v>
      </c>
      <c r="J579" s="25">
        <v>-6714930.5999999996</v>
      </c>
      <c r="K579" s="26">
        <v>-3677127</v>
      </c>
      <c r="L579" s="25">
        <v>-377160</v>
      </c>
      <c r="M579" s="25">
        <v>-1112698</v>
      </c>
    </row>
    <row r="580" spans="1:13" x14ac:dyDescent="0.2">
      <c r="A580" s="19">
        <f t="shared" si="8"/>
        <v>572</v>
      </c>
      <c r="B580" s="24">
        <v>363189</v>
      </c>
      <c r="C580" s="22">
        <v>3044492000105</v>
      </c>
      <c r="D580" s="20" t="s">
        <v>442</v>
      </c>
      <c r="E580" s="20" t="s">
        <v>75</v>
      </c>
      <c r="F580" s="20" t="s">
        <v>841</v>
      </c>
      <c r="G580" s="20" t="s">
        <v>982</v>
      </c>
      <c r="H580" s="25">
        <v>7063860.46</v>
      </c>
      <c r="I580" s="25">
        <v>130201</v>
      </c>
      <c r="J580" s="25">
        <v>-4824262.9400000004</v>
      </c>
      <c r="K580" s="26">
        <v>-1303523</v>
      </c>
      <c r="L580" s="25">
        <v>0</v>
      </c>
      <c r="M580" s="25">
        <v>-281759</v>
      </c>
    </row>
    <row r="581" spans="1:13" x14ac:dyDescent="0.2">
      <c r="A581" s="19">
        <f t="shared" si="8"/>
        <v>573</v>
      </c>
      <c r="B581" s="24">
        <v>411809</v>
      </c>
      <c r="C581" s="22">
        <v>3627391000167</v>
      </c>
      <c r="D581" s="20" t="s">
        <v>557</v>
      </c>
      <c r="E581" s="20" t="s">
        <v>88</v>
      </c>
      <c r="F581" s="20" t="s">
        <v>739</v>
      </c>
      <c r="G581" s="20" t="s">
        <v>982</v>
      </c>
      <c r="H581" s="25">
        <v>7037651.8600000003</v>
      </c>
      <c r="I581" s="25">
        <v>2199</v>
      </c>
      <c r="J581" s="25">
        <v>-6475188.6600000001</v>
      </c>
      <c r="K581" s="26">
        <v>-918087</v>
      </c>
      <c r="L581" s="25">
        <v>0</v>
      </c>
      <c r="M581" s="25">
        <v>-60450</v>
      </c>
    </row>
    <row r="582" spans="1:13" x14ac:dyDescent="0.2">
      <c r="A582" s="19">
        <f t="shared" si="8"/>
        <v>574</v>
      </c>
      <c r="B582" s="24">
        <v>406635</v>
      </c>
      <c r="C582" s="22">
        <v>71565659000133</v>
      </c>
      <c r="D582" s="20" t="s">
        <v>522</v>
      </c>
      <c r="E582" s="20" t="s">
        <v>88</v>
      </c>
      <c r="F582" s="20" t="s">
        <v>912</v>
      </c>
      <c r="G582" s="20" t="s">
        <v>977</v>
      </c>
      <c r="H582" s="25">
        <v>6966167.7800000003</v>
      </c>
      <c r="I582" s="25">
        <v>695035</v>
      </c>
      <c r="J582" s="25">
        <v>-6226555.5800000001</v>
      </c>
      <c r="K582" s="26">
        <v>-1001184</v>
      </c>
      <c r="L582" s="25">
        <v>0</v>
      </c>
      <c r="M582" s="25">
        <v>-263635</v>
      </c>
    </row>
    <row r="583" spans="1:13" x14ac:dyDescent="0.2">
      <c r="A583" s="19">
        <f t="shared" si="8"/>
        <v>575</v>
      </c>
      <c r="B583" s="24">
        <v>367613</v>
      </c>
      <c r="C583" s="22">
        <v>42939207000176</v>
      </c>
      <c r="D583" s="20" t="s">
        <v>463</v>
      </c>
      <c r="E583" s="20" t="s">
        <v>77</v>
      </c>
      <c r="F583" s="20" t="s">
        <v>944</v>
      </c>
      <c r="G583" s="20" t="s">
        <v>992</v>
      </c>
      <c r="H583" s="25">
        <v>6927784.5099999998</v>
      </c>
      <c r="I583" s="25">
        <v>280178</v>
      </c>
      <c r="J583" s="25">
        <v>-4263155.1399999997</v>
      </c>
      <c r="K583" s="26">
        <v>-2021925</v>
      </c>
      <c r="L583" s="25">
        <v>-134735</v>
      </c>
      <c r="M583" s="25">
        <v>-264259</v>
      </c>
    </row>
    <row r="584" spans="1:13" x14ac:dyDescent="0.2">
      <c r="A584" s="19">
        <f t="shared" si="8"/>
        <v>576</v>
      </c>
      <c r="B584" s="24">
        <v>414689</v>
      </c>
      <c r="C584" s="22">
        <v>4839091000104</v>
      </c>
      <c r="D584" s="20" t="s">
        <v>584</v>
      </c>
      <c r="E584" s="20" t="s">
        <v>88</v>
      </c>
      <c r="F584" s="20" t="s">
        <v>671</v>
      </c>
      <c r="G584" s="20" t="s">
        <v>983</v>
      </c>
      <c r="H584" s="25">
        <v>6779888.9500000002</v>
      </c>
      <c r="I584" s="25">
        <v>484</v>
      </c>
      <c r="J584" s="25">
        <v>-4618884.34</v>
      </c>
      <c r="K584" s="26">
        <v>-1346091</v>
      </c>
      <c r="L584" s="25">
        <v>0</v>
      </c>
      <c r="M584" s="25">
        <v>-102196</v>
      </c>
    </row>
    <row r="585" spans="1:13" x14ac:dyDescent="0.2">
      <c r="A585" s="19">
        <f t="shared" ref="A585:A648" si="9">ROW()-8</f>
        <v>577</v>
      </c>
      <c r="B585" s="24">
        <v>418617</v>
      </c>
      <c r="C585" s="22">
        <v>12049486000131</v>
      </c>
      <c r="D585" s="20" t="s">
        <v>626</v>
      </c>
      <c r="E585" s="20" t="s">
        <v>88</v>
      </c>
      <c r="F585" s="20" t="s">
        <v>668</v>
      </c>
      <c r="G585" s="20" t="s">
        <v>981</v>
      </c>
      <c r="H585" s="25">
        <v>6737613.9100000001</v>
      </c>
      <c r="I585" s="25">
        <v>19303</v>
      </c>
      <c r="J585" s="25">
        <v>-5480448.1500000004</v>
      </c>
      <c r="K585" s="26">
        <v>-923007</v>
      </c>
      <c r="L585" s="25">
        <v>0</v>
      </c>
      <c r="M585" s="25">
        <v>-79171</v>
      </c>
    </row>
    <row r="586" spans="1:13" x14ac:dyDescent="0.2">
      <c r="A586" s="19">
        <f t="shared" si="9"/>
        <v>578</v>
      </c>
      <c r="B586" s="24">
        <v>302228</v>
      </c>
      <c r="C586" s="22">
        <v>747041000146</v>
      </c>
      <c r="D586" s="20" t="s">
        <v>86</v>
      </c>
      <c r="E586" s="20" t="s">
        <v>77</v>
      </c>
      <c r="F586" s="20" t="s">
        <v>792</v>
      </c>
      <c r="G586" s="20" t="s">
        <v>990</v>
      </c>
      <c r="H586" s="25">
        <v>6727626.8499999996</v>
      </c>
      <c r="I586" s="25">
        <v>404893</v>
      </c>
      <c r="J586" s="25">
        <v>-4881301.1500000004</v>
      </c>
      <c r="K586" s="26">
        <v>-1422320</v>
      </c>
      <c r="L586" s="25">
        <v>-12983</v>
      </c>
      <c r="M586" s="25">
        <v>-884199</v>
      </c>
    </row>
    <row r="587" spans="1:13" x14ac:dyDescent="0.2">
      <c r="A587" s="19">
        <f t="shared" si="9"/>
        <v>579</v>
      </c>
      <c r="B587" s="24">
        <v>305928</v>
      </c>
      <c r="C587" s="22">
        <v>2858169000102</v>
      </c>
      <c r="D587" s="20" t="s">
        <v>105</v>
      </c>
      <c r="E587" s="20" t="s">
        <v>75</v>
      </c>
      <c r="F587" s="20" t="s">
        <v>745</v>
      </c>
      <c r="G587" s="20" t="s">
        <v>977</v>
      </c>
      <c r="H587" s="25">
        <v>6571149.2300000004</v>
      </c>
      <c r="I587" s="25">
        <v>22149</v>
      </c>
      <c r="J587" s="25">
        <v>-3726074.8</v>
      </c>
      <c r="K587" s="26">
        <v>-1679390</v>
      </c>
      <c r="L587" s="25">
        <v>-102000</v>
      </c>
      <c r="M587" s="25">
        <v>-1068039</v>
      </c>
    </row>
    <row r="588" spans="1:13" x14ac:dyDescent="0.2">
      <c r="A588" s="19">
        <f t="shared" si="9"/>
        <v>580</v>
      </c>
      <c r="B588" s="24">
        <v>404241</v>
      </c>
      <c r="C588" s="22">
        <v>72350382000194</v>
      </c>
      <c r="D588" s="20" t="s">
        <v>520</v>
      </c>
      <c r="E588" s="20" t="s">
        <v>88</v>
      </c>
      <c r="F588" s="20" t="s">
        <v>760</v>
      </c>
      <c r="G588" s="20" t="s">
        <v>982</v>
      </c>
      <c r="H588" s="25">
        <v>6569229.79</v>
      </c>
      <c r="I588" s="25">
        <v>718818</v>
      </c>
      <c r="J588" s="25">
        <v>-8739574.0899999999</v>
      </c>
      <c r="K588" s="26">
        <v>-599627</v>
      </c>
      <c r="L588" s="25">
        <v>0</v>
      </c>
      <c r="M588" s="25">
        <v>3636</v>
      </c>
    </row>
    <row r="589" spans="1:13" x14ac:dyDescent="0.2">
      <c r="A589" s="19">
        <f t="shared" si="9"/>
        <v>581</v>
      </c>
      <c r="B589" s="24">
        <v>412015</v>
      </c>
      <c r="C589" s="22">
        <v>3670297000190</v>
      </c>
      <c r="D589" s="20" t="s">
        <v>969</v>
      </c>
      <c r="E589" s="20" t="s">
        <v>75</v>
      </c>
      <c r="F589" s="20" t="s">
        <v>686</v>
      </c>
      <c r="G589" s="20" t="s">
        <v>976</v>
      </c>
      <c r="H589" s="25">
        <v>6533526.25</v>
      </c>
      <c r="I589" s="25">
        <v>13260</v>
      </c>
      <c r="J589" s="25">
        <v>-3808123.79</v>
      </c>
      <c r="K589" s="26">
        <v>-1785580</v>
      </c>
      <c r="L589" s="25">
        <v>-186237</v>
      </c>
      <c r="M589" s="25">
        <v>-708014</v>
      </c>
    </row>
    <row r="590" spans="1:13" x14ac:dyDescent="0.2">
      <c r="A590" s="19">
        <f t="shared" si="9"/>
        <v>582</v>
      </c>
      <c r="B590" s="24">
        <v>311499</v>
      </c>
      <c r="C590" s="22">
        <v>27836329000143</v>
      </c>
      <c r="D590" s="20" t="s">
        <v>133</v>
      </c>
      <c r="E590" s="20" t="s">
        <v>108</v>
      </c>
      <c r="F590" s="20" t="s">
        <v>817</v>
      </c>
      <c r="G590" s="20" t="s">
        <v>984</v>
      </c>
      <c r="H590" s="25">
        <v>6522974.75</v>
      </c>
      <c r="I590" s="25">
        <v>56932675</v>
      </c>
      <c r="J590" s="25">
        <v>-5715619.6799999997</v>
      </c>
      <c r="K590" s="26">
        <v>-37338941</v>
      </c>
      <c r="L590" s="25">
        <v>0</v>
      </c>
      <c r="M590" s="25">
        <v>-20388437</v>
      </c>
    </row>
    <row r="591" spans="1:13" x14ac:dyDescent="0.2">
      <c r="A591" s="19">
        <f t="shared" si="9"/>
        <v>583</v>
      </c>
      <c r="B591" s="24">
        <v>390259</v>
      </c>
      <c r="C591" s="22">
        <v>70094578000130</v>
      </c>
      <c r="D591" s="20" t="s">
        <v>501</v>
      </c>
      <c r="E591" s="20" t="s">
        <v>88</v>
      </c>
      <c r="F591" s="20" t="s">
        <v>661</v>
      </c>
      <c r="G591" s="20" t="s">
        <v>978</v>
      </c>
      <c r="H591" s="25">
        <v>6511548.46</v>
      </c>
      <c r="I591" s="25">
        <v>1124405</v>
      </c>
      <c r="J591" s="25">
        <v>-5506698.5899999999</v>
      </c>
      <c r="K591" s="26">
        <v>-1888015</v>
      </c>
      <c r="L591" s="25">
        <v>0</v>
      </c>
      <c r="M591" s="25">
        <v>-104244</v>
      </c>
    </row>
    <row r="592" spans="1:13" x14ac:dyDescent="0.2">
      <c r="A592" s="19">
        <f t="shared" si="9"/>
        <v>584</v>
      </c>
      <c r="B592" s="24">
        <v>410608</v>
      </c>
      <c r="C592" s="22">
        <v>200720000109</v>
      </c>
      <c r="D592" s="20" t="s">
        <v>549</v>
      </c>
      <c r="E592" s="20" t="s">
        <v>88</v>
      </c>
      <c r="F592" s="20" t="s">
        <v>699</v>
      </c>
      <c r="G592" s="20" t="s">
        <v>977</v>
      </c>
      <c r="H592" s="25">
        <v>6411956.1799999997</v>
      </c>
      <c r="I592" s="25">
        <v>839351</v>
      </c>
      <c r="J592" s="25">
        <v>-6100765.3600000003</v>
      </c>
      <c r="K592" s="26">
        <v>-1339697</v>
      </c>
      <c r="L592" s="25">
        <v>0</v>
      </c>
      <c r="M592" s="25">
        <v>-25989</v>
      </c>
    </row>
    <row r="593" spans="1:13" x14ac:dyDescent="0.2">
      <c r="A593" s="19">
        <f t="shared" si="9"/>
        <v>585</v>
      </c>
      <c r="B593" s="24">
        <v>409413</v>
      </c>
      <c r="C593" s="22">
        <v>444803000135</v>
      </c>
      <c r="D593" s="20" t="s">
        <v>542</v>
      </c>
      <c r="E593" s="20" t="s">
        <v>88</v>
      </c>
      <c r="F593" s="20" t="s">
        <v>663</v>
      </c>
      <c r="G593" s="20" t="s">
        <v>977</v>
      </c>
      <c r="H593" s="25">
        <v>6345999.0599999996</v>
      </c>
      <c r="I593" s="25">
        <v>680099</v>
      </c>
      <c r="J593" s="25">
        <v>-5792973.2400000002</v>
      </c>
      <c r="K593" s="26">
        <v>-784953</v>
      </c>
      <c r="L593" s="25">
        <v>0</v>
      </c>
      <c r="M593" s="25">
        <v>0</v>
      </c>
    </row>
    <row r="594" spans="1:13" x14ac:dyDescent="0.2">
      <c r="A594" s="19">
        <f t="shared" si="9"/>
        <v>586</v>
      </c>
      <c r="B594" s="24">
        <v>408263</v>
      </c>
      <c r="C594" s="22">
        <v>71753297000104</v>
      </c>
      <c r="D594" s="20" t="s">
        <v>535</v>
      </c>
      <c r="E594" s="20" t="s">
        <v>88</v>
      </c>
      <c r="F594" s="20" t="s">
        <v>753</v>
      </c>
      <c r="G594" s="20" t="s">
        <v>977</v>
      </c>
      <c r="H594" s="25">
        <v>6158351.5199999996</v>
      </c>
      <c r="I594" s="25">
        <v>3486</v>
      </c>
      <c r="J594" s="25">
        <v>-5791927.3300000001</v>
      </c>
      <c r="K594" s="26">
        <v>-518612</v>
      </c>
      <c r="L594" s="25">
        <v>0</v>
      </c>
      <c r="M594" s="25">
        <v>-32424</v>
      </c>
    </row>
    <row r="595" spans="1:13" x14ac:dyDescent="0.2">
      <c r="A595" s="19">
        <f t="shared" si="9"/>
        <v>587</v>
      </c>
      <c r="B595" s="24">
        <v>302490</v>
      </c>
      <c r="C595" s="22">
        <v>88870092000101</v>
      </c>
      <c r="D595" s="20" t="s">
        <v>1047</v>
      </c>
      <c r="E595" s="20" t="s">
        <v>75</v>
      </c>
      <c r="F595" s="20" t="s">
        <v>762</v>
      </c>
      <c r="G595" s="20" t="s">
        <v>982</v>
      </c>
      <c r="H595" s="25">
        <v>6151140.8499999996</v>
      </c>
      <c r="I595" s="25">
        <v>2067305</v>
      </c>
      <c r="J595" s="25">
        <v>-3789738.73</v>
      </c>
      <c r="K595" s="26">
        <v>-2256257</v>
      </c>
      <c r="L595" s="25">
        <v>-58695</v>
      </c>
      <c r="M595" s="25">
        <v>-2230841</v>
      </c>
    </row>
    <row r="596" spans="1:13" x14ac:dyDescent="0.2">
      <c r="A596" s="19">
        <f t="shared" si="9"/>
        <v>588</v>
      </c>
      <c r="B596" s="24">
        <v>420204</v>
      </c>
      <c r="C596" s="22">
        <v>23984844000110</v>
      </c>
      <c r="D596" s="20" t="s">
        <v>657</v>
      </c>
      <c r="E596" s="20" t="s">
        <v>75</v>
      </c>
      <c r="F596" s="20" t="s">
        <v>786</v>
      </c>
      <c r="G596" s="20" t="s">
        <v>977</v>
      </c>
      <c r="H596" s="25">
        <v>6082708.6799999997</v>
      </c>
      <c r="I596" s="25">
        <v>0</v>
      </c>
      <c r="J596" s="25">
        <v>-4156360.9</v>
      </c>
      <c r="K596" s="26">
        <v>-1199826</v>
      </c>
      <c r="L596" s="25">
        <v>-423350</v>
      </c>
      <c r="M596" s="25">
        <v>-66935</v>
      </c>
    </row>
    <row r="597" spans="1:13" x14ac:dyDescent="0.2">
      <c r="A597" s="19">
        <f t="shared" si="9"/>
        <v>589</v>
      </c>
      <c r="B597" s="24">
        <v>308005</v>
      </c>
      <c r="C597" s="22">
        <v>52505153000194</v>
      </c>
      <c r="D597" s="20" t="s">
        <v>1062</v>
      </c>
      <c r="E597" s="20" t="s">
        <v>108</v>
      </c>
      <c r="F597" s="20" t="s">
        <v>806</v>
      </c>
      <c r="G597" s="20" t="s">
        <v>977</v>
      </c>
      <c r="H597" s="25">
        <v>6077579.75</v>
      </c>
      <c r="I597" s="25">
        <v>17477599</v>
      </c>
      <c r="J597" s="25">
        <v>-5018102.51</v>
      </c>
      <c r="K597" s="26">
        <v>-13930246</v>
      </c>
      <c r="L597" s="25">
        <v>0</v>
      </c>
      <c r="M597" s="25">
        <v>-4651345</v>
      </c>
    </row>
    <row r="598" spans="1:13" x14ac:dyDescent="0.2">
      <c r="A598" s="19">
        <f t="shared" si="9"/>
        <v>590</v>
      </c>
      <c r="B598" s="24">
        <v>418218</v>
      </c>
      <c r="C598" s="22">
        <v>11336728000105</v>
      </c>
      <c r="D598" s="20" t="s">
        <v>620</v>
      </c>
      <c r="E598" s="20" t="s">
        <v>75</v>
      </c>
      <c r="F598" s="20" t="s">
        <v>920</v>
      </c>
      <c r="G598" s="20" t="s">
        <v>982</v>
      </c>
      <c r="H598" s="25">
        <v>6026067.1900000004</v>
      </c>
      <c r="I598" s="25">
        <v>0</v>
      </c>
      <c r="J598" s="25">
        <v>-3887446.13</v>
      </c>
      <c r="K598" s="26">
        <v>-823858</v>
      </c>
      <c r="L598" s="25">
        <v>0</v>
      </c>
      <c r="M598" s="25">
        <v>-133650</v>
      </c>
    </row>
    <row r="599" spans="1:13" x14ac:dyDescent="0.2">
      <c r="A599" s="19">
        <f t="shared" si="9"/>
        <v>591</v>
      </c>
      <c r="B599" s="24">
        <v>388092</v>
      </c>
      <c r="C599" s="22">
        <v>4503249000170</v>
      </c>
      <c r="D599" s="20" t="s">
        <v>500</v>
      </c>
      <c r="E599" s="20" t="s">
        <v>88</v>
      </c>
      <c r="F599" s="20" t="s">
        <v>674</v>
      </c>
      <c r="G599" s="20" t="s">
        <v>986</v>
      </c>
      <c r="H599" s="25">
        <v>5882309.3700000001</v>
      </c>
      <c r="I599" s="25">
        <v>841083</v>
      </c>
      <c r="J599" s="25">
        <v>-4079014.02</v>
      </c>
      <c r="K599" s="26">
        <v>-2000527</v>
      </c>
      <c r="L599" s="25">
        <v>0</v>
      </c>
      <c r="M599" s="25">
        <v>-90727</v>
      </c>
    </row>
    <row r="600" spans="1:13" x14ac:dyDescent="0.2">
      <c r="A600" s="19">
        <f t="shared" si="9"/>
        <v>592</v>
      </c>
      <c r="B600" s="24">
        <v>327638</v>
      </c>
      <c r="C600" s="22">
        <v>71186886000158</v>
      </c>
      <c r="D600" s="20" t="s">
        <v>237</v>
      </c>
      <c r="E600" s="20" t="s">
        <v>77</v>
      </c>
      <c r="F600" s="20" t="s">
        <v>860</v>
      </c>
      <c r="G600" s="20" t="s">
        <v>992</v>
      </c>
      <c r="H600" s="25">
        <v>5699248.1299999999</v>
      </c>
      <c r="I600" s="25">
        <v>206890</v>
      </c>
      <c r="J600" s="25">
        <v>-2990605.26</v>
      </c>
      <c r="K600" s="26">
        <v>-1849363</v>
      </c>
      <c r="L600" s="25">
        <v>-57569</v>
      </c>
      <c r="M600" s="25">
        <v>-462835</v>
      </c>
    </row>
    <row r="601" spans="1:13" x14ac:dyDescent="0.2">
      <c r="A601" s="19">
        <f t="shared" si="9"/>
        <v>593</v>
      </c>
      <c r="B601" s="24">
        <v>360783</v>
      </c>
      <c r="C601" s="22">
        <v>59007799000190</v>
      </c>
      <c r="D601" s="20" t="s">
        <v>435</v>
      </c>
      <c r="E601" s="20" t="s">
        <v>75</v>
      </c>
      <c r="F601" s="20" t="s">
        <v>934</v>
      </c>
      <c r="G601" s="20" t="s">
        <v>977</v>
      </c>
      <c r="H601" s="25">
        <v>5629298.1100000003</v>
      </c>
      <c r="I601" s="25">
        <v>927495</v>
      </c>
      <c r="J601" s="25">
        <v>-6167518.54</v>
      </c>
      <c r="K601" s="26">
        <v>-1064680</v>
      </c>
      <c r="L601" s="25">
        <v>0</v>
      </c>
      <c r="M601" s="25">
        <v>-175812</v>
      </c>
    </row>
    <row r="602" spans="1:13" x14ac:dyDescent="0.2">
      <c r="A602" s="19">
        <f t="shared" si="9"/>
        <v>594</v>
      </c>
      <c r="B602" s="24">
        <v>419834</v>
      </c>
      <c r="C602" s="22">
        <v>22103771000147</v>
      </c>
      <c r="D602" s="20" t="s">
        <v>1063</v>
      </c>
      <c r="E602" s="20" t="s">
        <v>75</v>
      </c>
      <c r="F602" s="20" t="s">
        <v>673</v>
      </c>
      <c r="G602" s="20" t="s">
        <v>985</v>
      </c>
      <c r="H602" s="25">
        <v>5626150.2999999998</v>
      </c>
      <c r="I602" s="25">
        <v>0</v>
      </c>
      <c r="J602" s="25">
        <v>-3157861.01</v>
      </c>
      <c r="K602" s="26">
        <v>-2234547</v>
      </c>
      <c r="L602" s="25">
        <v>-1157567</v>
      </c>
      <c r="M602" s="25">
        <v>-65573</v>
      </c>
    </row>
    <row r="603" spans="1:13" x14ac:dyDescent="0.2">
      <c r="A603" s="19">
        <f t="shared" si="9"/>
        <v>595</v>
      </c>
      <c r="B603" s="24">
        <v>409634</v>
      </c>
      <c r="C603" s="22">
        <v>73565319000138</v>
      </c>
      <c r="D603" s="20" t="s">
        <v>543</v>
      </c>
      <c r="E603" s="20" t="s">
        <v>75</v>
      </c>
      <c r="F603" s="20" t="s">
        <v>684</v>
      </c>
      <c r="G603" s="20" t="s">
        <v>981</v>
      </c>
      <c r="H603" s="25">
        <v>5592832.5099999998</v>
      </c>
      <c r="I603" s="25">
        <v>1743</v>
      </c>
      <c r="J603" s="25">
        <v>-4717711.4000000004</v>
      </c>
      <c r="K603" s="26">
        <v>-896397</v>
      </c>
      <c r="L603" s="25">
        <v>0</v>
      </c>
      <c r="M603" s="25">
        <v>-39706</v>
      </c>
    </row>
    <row r="604" spans="1:13" x14ac:dyDescent="0.2">
      <c r="A604" s="19">
        <f t="shared" si="9"/>
        <v>596</v>
      </c>
      <c r="B604" s="24">
        <v>382281</v>
      </c>
      <c r="C604" s="22">
        <v>22027346000116</v>
      </c>
      <c r="D604" s="20" t="s">
        <v>489</v>
      </c>
      <c r="E604" s="20" t="s">
        <v>75</v>
      </c>
      <c r="F604" s="20" t="s">
        <v>708</v>
      </c>
      <c r="G604" s="20" t="s">
        <v>992</v>
      </c>
      <c r="H604" s="25">
        <v>5147367.33</v>
      </c>
      <c r="I604" s="25">
        <v>38095</v>
      </c>
      <c r="J604" s="25">
        <v>-2569692.3199999998</v>
      </c>
      <c r="K604" s="26">
        <v>-1731971</v>
      </c>
      <c r="L604" s="25">
        <v>0</v>
      </c>
      <c r="M604" s="25">
        <v>-26326</v>
      </c>
    </row>
    <row r="605" spans="1:13" x14ac:dyDescent="0.2">
      <c r="A605" s="19">
        <f t="shared" si="9"/>
        <v>597</v>
      </c>
      <c r="B605" s="24">
        <v>420123</v>
      </c>
      <c r="C605" s="22">
        <v>23557177000199</v>
      </c>
      <c r="D605" s="20" t="s">
        <v>1023</v>
      </c>
      <c r="E605" s="20" t="s">
        <v>75</v>
      </c>
      <c r="F605" s="20" t="s">
        <v>937</v>
      </c>
      <c r="G605" s="20" t="s">
        <v>977</v>
      </c>
      <c r="H605" s="25">
        <v>4857472.4000000004</v>
      </c>
      <c r="I605" s="25">
        <v>14364</v>
      </c>
      <c r="J605" s="25">
        <v>-3336925.71</v>
      </c>
      <c r="K605" s="26">
        <v>-1252910</v>
      </c>
      <c r="L605" s="25">
        <v>-17390</v>
      </c>
      <c r="M605" s="25">
        <v>-74550</v>
      </c>
    </row>
    <row r="606" spans="1:13" x14ac:dyDescent="0.2">
      <c r="A606" s="19">
        <f t="shared" si="9"/>
        <v>598</v>
      </c>
      <c r="B606" s="24">
        <v>334511</v>
      </c>
      <c r="C606" s="22">
        <v>1773319000112</v>
      </c>
      <c r="D606" s="20" t="s">
        <v>268</v>
      </c>
      <c r="E606" s="20" t="s">
        <v>77</v>
      </c>
      <c r="F606" s="20" t="s">
        <v>694</v>
      </c>
      <c r="G606" s="20" t="s">
        <v>977</v>
      </c>
      <c r="H606" s="25">
        <v>4688932.3</v>
      </c>
      <c r="I606" s="25">
        <v>2812631</v>
      </c>
      <c r="J606" s="25">
        <v>-1062304.58</v>
      </c>
      <c r="K606" s="26">
        <v>-1631487</v>
      </c>
      <c r="L606" s="25">
        <v>0</v>
      </c>
      <c r="M606" s="25">
        <v>-4215815</v>
      </c>
    </row>
    <row r="607" spans="1:13" x14ac:dyDescent="0.2">
      <c r="A607" s="19">
        <f t="shared" si="9"/>
        <v>599</v>
      </c>
      <c r="B607" s="24">
        <v>416975</v>
      </c>
      <c r="C607" s="22">
        <v>6258813000162</v>
      </c>
      <c r="D607" s="20" t="s">
        <v>1028</v>
      </c>
      <c r="E607" s="20" t="s">
        <v>75</v>
      </c>
      <c r="F607" s="20" t="s">
        <v>735</v>
      </c>
      <c r="G607" s="20" t="s">
        <v>977</v>
      </c>
      <c r="H607" s="25">
        <v>4557244.0999999996</v>
      </c>
      <c r="I607" s="25">
        <v>0</v>
      </c>
      <c r="J607" s="25">
        <v>-3260328.56</v>
      </c>
      <c r="K607" s="26">
        <v>-722074</v>
      </c>
      <c r="L607" s="25">
        <v>0</v>
      </c>
      <c r="M607" s="25">
        <v>-111196</v>
      </c>
    </row>
    <row r="608" spans="1:13" x14ac:dyDescent="0.2">
      <c r="A608" s="19">
        <f t="shared" si="9"/>
        <v>600</v>
      </c>
      <c r="B608" s="24">
        <v>419851</v>
      </c>
      <c r="C608" s="22">
        <v>21205801000163</v>
      </c>
      <c r="D608" s="20" t="s">
        <v>649</v>
      </c>
      <c r="E608" s="20" t="s">
        <v>88</v>
      </c>
      <c r="F608" s="20" t="s">
        <v>725</v>
      </c>
      <c r="G608" s="20" t="s">
        <v>987</v>
      </c>
      <c r="H608" s="25">
        <v>4494456.72</v>
      </c>
      <c r="I608" s="25">
        <v>0</v>
      </c>
      <c r="J608" s="25">
        <v>-4527539.68</v>
      </c>
      <c r="K608" s="26">
        <v>-411053</v>
      </c>
      <c r="L608" s="25">
        <v>0</v>
      </c>
      <c r="M608" s="25">
        <v>-5590</v>
      </c>
    </row>
    <row r="609" spans="1:13" x14ac:dyDescent="0.2">
      <c r="A609" s="19">
        <f t="shared" si="9"/>
        <v>601</v>
      </c>
      <c r="B609" s="24">
        <v>420271</v>
      </c>
      <c r="C609" s="22">
        <v>25205234000104</v>
      </c>
      <c r="D609" s="20" t="s">
        <v>658</v>
      </c>
      <c r="E609" s="20" t="s">
        <v>75</v>
      </c>
      <c r="F609" s="20" t="s">
        <v>697</v>
      </c>
      <c r="G609" s="20" t="s">
        <v>977</v>
      </c>
      <c r="H609" s="25">
        <v>4462158.83</v>
      </c>
      <c r="I609" s="25">
        <v>0</v>
      </c>
      <c r="J609" s="25">
        <v>-3489854.81</v>
      </c>
      <c r="K609" s="26">
        <v>-953770</v>
      </c>
      <c r="L609" s="25">
        <v>-140680</v>
      </c>
      <c r="M609" s="25">
        <v>-25564</v>
      </c>
    </row>
    <row r="610" spans="1:13" x14ac:dyDescent="0.2">
      <c r="A610" s="19">
        <f t="shared" si="9"/>
        <v>602</v>
      </c>
      <c r="B610" s="24">
        <v>411248</v>
      </c>
      <c r="C610" s="22">
        <v>648506000101</v>
      </c>
      <c r="D610" s="20" t="s">
        <v>553</v>
      </c>
      <c r="E610" s="20" t="s">
        <v>88</v>
      </c>
      <c r="F610" s="20" t="s">
        <v>958</v>
      </c>
      <c r="G610" s="20" t="s">
        <v>977</v>
      </c>
      <c r="H610" s="25">
        <v>4449366.05</v>
      </c>
      <c r="I610" s="25">
        <v>426643</v>
      </c>
      <c r="J610" s="25">
        <v>-4669108.96</v>
      </c>
      <c r="K610" s="26">
        <v>-1002504</v>
      </c>
      <c r="L610" s="25">
        <v>0</v>
      </c>
      <c r="M610" s="25">
        <v>-32782</v>
      </c>
    </row>
    <row r="611" spans="1:13" x14ac:dyDescent="0.2">
      <c r="A611" s="19">
        <f t="shared" si="9"/>
        <v>603</v>
      </c>
      <c r="B611" s="24">
        <v>314609</v>
      </c>
      <c r="C611" s="22">
        <v>2912196000116</v>
      </c>
      <c r="D611" s="20" t="s">
        <v>157</v>
      </c>
      <c r="E611" s="20" t="s">
        <v>75</v>
      </c>
      <c r="F611" s="20" t="s">
        <v>677</v>
      </c>
      <c r="G611" s="20" t="s">
        <v>987</v>
      </c>
      <c r="H611" s="25">
        <v>4395102.63</v>
      </c>
      <c r="I611" s="25">
        <v>0</v>
      </c>
      <c r="J611" s="25">
        <v>-7215208.5099999998</v>
      </c>
      <c r="K611" s="26">
        <v>-1878666</v>
      </c>
      <c r="L611" s="25">
        <v>-11339</v>
      </c>
      <c r="M611" s="25">
        <v>-1052751</v>
      </c>
    </row>
    <row r="612" spans="1:13" x14ac:dyDescent="0.2">
      <c r="A612" s="19">
        <f t="shared" si="9"/>
        <v>604</v>
      </c>
      <c r="B612" s="24">
        <v>413551</v>
      </c>
      <c r="C612" s="22">
        <v>4299994000140</v>
      </c>
      <c r="D612" s="20" t="s">
        <v>573</v>
      </c>
      <c r="E612" s="20" t="s">
        <v>75</v>
      </c>
      <c r="F612" s="20" t="s">
        <v>852</v>
      </c>
      <c r="G612" s="20" t="s">
        <v>992</v>
      </c>
      <c r="H612" s="25">
        <v>4209779.87</v>
      </c>
      <c r="I612" s="25">
        <v>852247</v>
      </c>
      <c r="J612" s="25">
        <v>-3236682.09</v>
      </c>
      <c r="K612" s="26">
        <v>-550602</v>
      </c>
      <c r="L612" s="25">
        <v>0</v>
      </c>
      <c r="M612" s="25">
        <v>-1094355</v>
      </c>
    </row>
    <row r="613" spans="1:13" x14ac:dyDescent="0.2">
      <c r="A613" s="19">
        <f t="shared" si="9"/>
        <v>605</v>
      </c>
      <c r="B613" s="24">
        <v>417092</v>
      </c>
      <c r="C613" s="22">
        <v>10540020000109</v>
      </c>
      <c r="D613" s="20" t="s">
        <v>605</v>
      </c>
      <c r="E613" s="20" t="s">
        <v>77</v>
      </c>
      <c r="F613" s="20" t="s">
        <v>661</v>
      </c>
      <c r="G613" s="20" t="s">
        <v>978</v>
      </c>
      <c r="H613" s="25">
        <v>4159843.38</v>
      </c>
      <c r="I613" s="25">
        <v>34611006</v>
      </c>
      <c r="J613" s="25">
        <v>-2898823.94</v>
      </c>
      <c r="K613" s="26">
        <v>-8350372</v>
      </c>
      <c r="L613" s="25">
        <v>-1697420</v>
      </c>
      <c r="M613" s="25">
        <v>-23615979</v>
      </c>
    </row>
    <row r="614" spans="1:13" x14ac:dyDescent="0.2">
      <c r="A614" s="19">
        <f t="shared" si="9"/>
        <v>606</v>
      </c>
      <c r="B614" s="24">
        <v>414026</v>
      </c>
      <c r="C614" s="22">
        <v>78304672000188</v>
      </c>
      <c r="D614" s="20" t="s">
        <v>576</v>
      </c>
      <c r="E614" s="20" t="s">
        <v>88</v>
      </c>
      <c r="F614" s="20" t="s">
        <v>930</v>
      </c>
      <c r="G614" s="20" t="s">
        <v>981</v>
      </c>
      <c r="H614" s="25">
        <v>4144647.42</v>
      </c>
      <c r="I614" s="25">
        <v>0</v>
      </c>
      <c r="J614" s="25">
        <v>-3612058.43</v>
      </c>
      <c r="K614" s="26">
        <v>-973290</v>
      </c>
      <c r="L614" s="25">
        <v>0</v>
      </c>
      <c r="M614" s="25">
        <v>-117398</v>
      </c>
    </row>
    <row r="615" spans="1:13" x14ac:dyDescent="0.2">
      <c r="A615" s="19">
        <f t="shared" si="9"/>
        <v>607</v>
      </c>
      <c r="B615" s="24">
        <v>411868</v>
      </c>
      <c r="C615" s="22">
        <v>3548273000163</v>
      </c>
      <c r="D615" s="20" t="s">
        <v>558</v>
      </c>
      <c r="E615" s="20" t="s">
        <v>75</v>
      </c>
      <c r="F615" s="20" t="s">
        <v>959</v>
      </c>
      <c r="G615" s="20" t="s">
        <v>992</v>
      </c>
      <c r="H615" s="25">
        <v>4059660.01</v>
      </c>
      <c r="I615" s="25">
        <v>4801</v>
      </c>
      <c r="J615" s="25">
        <v>-2790392.95</v>
      </c>
      <c r="K615" s="26">
        <v>-610585</v>
      </c>
      <c r="L615" s="25">
        <v>-2257</v>
      </c>
      <c r="M615" s="25">
        <v>-29046</v>
      </c>
    </row>
    <row r="616" spans="1:13" x14ac:dyDescent="0.2">
      <c r="A616" s="19">
        <f t="shared" si="9"/>
        <v>608</v>
      </c>
      <c r="B616" s="24">
        <v>311472</v>
      </c>
      <c r="C616" s="22">
        <v>18987107000130</v>
      </c>
      <c r="D616" s="20" t="s">
        <v>132</v>
      </c>
      <c r="E616" s="20" t="s">
        <v>75</v>
      </c>
      <c r="F616" s="20" t="s">
        <v>728</v>
      </c>
      <c r="G616" s="20" t="s">
        <v>992</v>
      </c>
      <c r="H616" s="25">
        <v>3957481.17</v>
      </c>
      <c r="I616" s="25">
        <v>4638</v>
      </c>
      <c r="J616" s="25">
        <v>-3783543.24</v>
      </c>
      <c r="K616" s="26">
        <v>-805881</v>
      </c>
      <c r="L616" s="25">
        <v>-7132</v>
      </c>
      <c r="M616" s="25">
        <v>-88350</v>
      </c>
    </row>
    <row r="617" spans="1:13" x14ac:dyDescent="0.2">
      <c r="A617" s="19">
        <f t="shared" si="9"/>
        <v>609</v>
      </c>
      <c r="B617" s="24">
        <v>407569</v>
      </c>
      <c r="C617" s="22">
        <v>72916364000127</v>
      </c>
      <c r="D617" s="20" t="s">
        <v>531</v>
      </c>
      <c r="E617" s="20" t="s">
        <v>88</v>
      </c>
      <c r="F617" s="20" t="s">
        <v>896</v>
      </c>
      <c r="G617" s="20" t="s">
        <v>977</v>
      </c>
      <c r="H617" s="25">
        <v>3809202.44</v>
      </c>
      <c r="I617" s="25">
        <v>582545</v>
      </c>
      <c r="J617" s="25">
        <v>-3820403.46</v>
      </c>
      <c r="K617" s="26">
        <v>-697480</v>
      </c>
      <c r="L617" s="25">
        <v>0</v>
      </c>
      <c r="M617" s="25">
        <v>-14392</v>
      </c>
    </row>
    <row r="618" spans="1:13" x14ac:dyDescent="0.2">
      <c r="A618" s="19">
        <f t="shared" si="9"/>
        <v>610</v>
      </c>
      <c r="B618" s="24">
        <v>400319</v>
      </c>
      <c r="C618" s="22">
        <v>19529478000131</v>
      </c>
      <c r="D618" s="20" t="s">
        <v>509</v>
      </c>
      <c r="E618" s="20" t="s">
        <v>108</v>
      </c>
      <c r="F618" s="20" t="s">
        <v>833</v>
      </c>
      <c r="G618" s="20" t="s">
        <v>992</v>
      </c>
      <c r="H618" s="25">
        <v>3763067.4</v>
      </c>
      <c r="I618" s="25">
        <v>27105254</v>
      </c>
      <c r="J618" s="25">
        <v>-2926212.11</v>
      </c>
      <c r="K618" s="26">
        <v>-28973204</v>
      </c>
      <c r="L618" s="25">
        <v>0</v>
      </c>
      <c r="M618" s="25">
        <v>-120384</v>
      </c>
    </row>
    <row r="619" spans="1:13" x14ac:dyDescent="0.2">
      <c r="A619" s="19">
        <f t="shared" si="9"/>
        <v>611</v>
      </c>
      <c r="B619" s="24">
        <v>419974</v>
      </c>
      <c r="C619" s="22">
        <v>19512026000147</v>
      </c>
      <c r="D619" s="20" t="s">
        <v>1266</v>
      </c>
      <c r="E619" s="20" t="s">
        <v>75</v>
      </c>
      <c r="F619" s="20" t="s">
        <v>865</v>
      </c>
      <c r="G619" s="20" t="s">
        <v>976</v>
      </c>
      <c r="H619" s="25">
        <v>3745021.5</v>
      </c>
      <c r="I619" s="25">
        <v>1368</v>
      </c>
      <c r="J619" s="25">
        <v>-2264748.4700000002</v>
      </c>
      <c r="K619" s="26">
        <v>-500201</v>
      </c>
      <c r="L619" s="25">
        <v>-78220</v>
      </c>
      <c r="M619" s="25">
        <v>-19379</v>
      </c>
    </row>
    <row r="620" spans="1:13" x14ac:dyDescent="0.2">
      <c r="A620" s="19">
        <f t="shared" si="9"/>
        <v>612</v>
      </c>
      <c r="B620" s="24">
        <v>420816</v>
      </c>
      <c r="C620" s="22">
        <v>25141173000150</v>
      </c>
      <c r="D620" s="20" t="s">
        <v>1025</v>
      </c>
      <c r="E620" s="20" t="s">
        <v>75</v>
      </c>
      <c r="F620" s="20" t="s">
        <v>741</v>
      </c>
      <c r="G620" s="20" t="s">
        <v>977</v>
      </c>
      <c r="H620" s="25">
        <v>3604846.6</v>
      </c>
      <c r="I620" s="25">
        <v>427178</v>
      </c>
      <c r="J620" s="25">
        <v>-1636537.65</v>
      </c>
      <c r="K620" s="26">
        <v>-279443</v>
      </c>
      <c r="L620" s="25">
        <v>0</v>
      </c>
      <c r="M620" s="25">
        <v>-1083267</v>
      </c>
    </row>
    <row r="621" spans="1:13" x14ac:dyDescent="0.2">
      <c r="A621" s="19">
        <f t="shared" si="9"/>
        <v>613</v>
      </c>
      <c r="B621" s="24">
        <v>416282</v>
      </c>
      <c r="C621" s="22">
        <v>7893499000152</v>
      </c>
      <c r="D621" s="20" t="s">
        <v>1267</v>
      </c>
      <c r="E621" s="20" t="s">
        <v>75</v>
      </c>
      <c r="F621" s="20" t="s">
        <v>673</v>
      </c>
      <c r="G621" s="20" t="s">
        <v>985</v>
      </c>
      <c r="H621" s="25">
        <v>3487872.68</v>
      </c>
      <c r="I621" s="25">
        <v>0</v>
      </c>
      <c r="J621" s="25">
        <v>-1800436.31</v>
      </c>
      <c r="K621" s="26">
        <v>-2361650</v>
      </c>
      <c r="L621" s="25">
        <v>-298283</v>
      </c>
      <c r="M621" s="25">
        <v>-5908</v>
      </c>
    </row>
    <row r="622" spans="1:13" x14ac:dyDescent="0.2">
      <c r="A622" s="19">
        <f t="shared" si="9"/>
        <v>614</v>
      </c>
      <c r="B622" s="24">
        <v>344915</v>
      </c>
      <c r="C622" s="22">
        <v>44945962000199</v>
      </c>
      <c r="D622" s="20" t="s">
        <v>337</v>
      </c>
      <c r="E622" s="20" t="s">
        <v>108</v>
      </c>
      <c r="F622" s="20" t="s">
        <v>825</v>
      </c>
      <c r="G622" s="20" t="s">
        <v>977</v>
      </c>
      <c r="H622" s="25">
        <v>3477856.7</v>
      </c>
      <c r="I622" s="25">
        <v>17683003</v>
      </c>
      <c r="J622" s="25">
        <v>-1657256.04</v>
      </c>
      <c r="K622" s="26">
        <v>-5488444</v>
      </c>
      <c r="L622" s="25">
        <v>0</v>
      </c>
      <c r="M622" s="25">
        <v>-14673236</v>
      </c>
    </row>
    <row r="623" spans="1:13" x14ac:dyDescent="0.2">
      <c r="A623" s="19">
        <f t="shared" si="9"/>
        <v>615</v>
      </c>
      <c r="B623" s="24">
        <v>310361</v>
      </c>
      <c r="C623" s="22">
        <v>19557487000136</v>
      </c>
      <c r="D623" s="20" t="s">
        <v>126</v>
      </c>
      <c r="E623" s="20" t="s">
        <v>108</v>
      </c>
      <c r="F623" s="20" t="s">
        <v>808</v>
      </c>
      <c r="G623" s="20" t="s">
        <v>992</v>
      </c>
      <c r="H623" s="25">
        <v>3438017.19</v>
      </c>
      <c r="I623" s="25">
        <v>34984804</v>
      </c>
      <c r="J623" s="25">
        <v>-2240534.65</v>
      </c>
      <c r="K623" s="26">
        <v>-3228121</v>
      </c>
      <c r="L623" s="25">
        <v>0</v>
      </c>
      <c r="M623" s="25">
        <v>-31617984</v>
      </c>
    </row>
    <row r="624" spans="1:13" x14ac:dyDescent="0.2">
      <c r="A624" s="19">
        <f t="shared" si="9"/>
        <v>616</v>
      </c>
      <c r="B624" s="24">
        <v>418129</v>
      </c>
      <c r="C624" s="22">
        <v>13026081000140</v>
      </c>
      <c r="D624" s="20" t="s">
        <v>618</v>
      </c>
      <c r="E624" s="20" t="s">
        <v>88</v>
      </c>
      <c r="F624" s="20" t="s">
        <v>714</v>
      </c>
      <c r="G624" s="20" t="s">
        <v>988</v>
      </c>
      <c r="H624" s="25">
        <v>3386803.98</v>
      </c>
      <c r="I624" s="25">
        <v>0</v>
      </c>
      <c r="J624" s="25">
        <v>-2317203.58</v>
      </c>
      <c r="K624" s="26">
        <v>-260891</v>
      </c>
      <c r="L624" s="25">
        <v>0</v>
      </c>
      <c r="M624" s="25">
        <v>0</v>
      </c>
    </row>
    <row r="625" spans="1:13" x14ac:dyDescent="0.2">
      <c r="A625" s="19">
        <f t="shared" si="9"/>
        <v>617</v>
      </c>
      <c r="B625" s="24">
        <v>419591</v>
      </c>
      <c r="C625" s="22">
        <v>20160828000114</v>
      </c>
      <c r="D625" s="20" t="s">
        <v>646</v>
      </c>
      <c r="E625" s="20" t="s">
        <v>88</v>
      </c>
      <c r="F625" s="20" t="s">
        <v>740</v>
      </c>
      <c r="G625" s="20" t="s">
        <v>998</v>
      </c>
      <c r="H625" s="25">
        <v>3382744.57</v>
      </c>
      <c r="I625" s="25">
        <v>1154</v>
      </c>
      <c r="J625" s="25">
        <v>-2278104.39</v>
      </c>
      <c r="K625" s="26">
        <v>-1423766</v>
      </c>
      <c r="L625" s="25">
        <v>0</v>
      </c>
      <c r="M625" s="25">
        <v>-68056</v>
      </c>
    </row>
    <row r="626" spans="1:13" x14ac:dyDescent="0.2">
      <c r="A626" s="19">
        <f t="shared" si="9"/>
        <v>618</v>
      </c>
      <c r="B626" s="24">
        <v>418226</v>
      </c>
      <c r="C626" s="22">
        <v>13816250000146</v>
      </c>
      <c r="D626" s="20" t="s">
        <v>621</v>
      </c>
      <c r="E626" s="20" t="s">
        <v>75</v>
      </c>
      <c r="F626" s="20" t="s">
        <v>813</v>
      </c>
      <c r="G626" s="20" t="s">
        <v>976</v>
      </c>
      <c r="H626" s="25">
        <v>3360397.09</v>
      </c>
      <c r="I626" s="25">
        <v>2139</v>
      </c>
      <c r="J626" s="25">
        <v>-1749646.18</v>
      </c>
      <c r="K626" s="26">
        <v>-1386204</v>
      </c>
      <c r="L626" s="25">
        <v>-40068</v>
      </c>
      <c r="M626" s="25">
        <v>-37395</v>
      </c>
    </row>
    <row r="627" spans="1:13" x14ac:dyDescent="0.2">
      <c r="A627" s="19">
        <f t="shared" si="9"/>
        <v>619</v>
      </c>
      <c r="B627" s="24">
        <v>421359</v>
      </c>
      <c r="C627" s="22">
        <v>29910807000143</v>
      </c>
      <c r="D627" s="20" t="s">
        <v>1107</v>
      </c>
      <c r="E627" s="20" t="s">
        <v>75</v>
      </c>
      <c r="F627" s="20" t="s">
        <v>817</v>
      </c>
      <c r="G627" s="20" t="s">
        <v>984</v>
      </c>
      <c r="H627" s="25">
        <v>3126766.66</v>
      </c>
      <c r="I627" s="25">
        <v>113700</v>
      </c>
      <c r="J627" s="25">
        <v>-1368454.25</v>
      </c>
      <c r="K627" s="26">
        <v>-527657</v>
      </c>
      <c r="L627" s="25">
        <v>0</v>
      </c>
      <c r="M627" s="25">
        <v>-6475</v>
      </c>
    </row>
    <row r="628" spans="1:13" x14ac:dyDescent="0.2">
      <c r="A628" s="19">
        <f t="shared" si="9"/>
        <v>620</v>
      </c>
      <c r="B628" s="24">
        <v>408034</v>
      </c>
      <c r="C628" s="22">
        <v>66491036000123</v>
      </c>
      <c r="D628" s="20" t="s">
        <v>533</v>
      </c>
      <c r="E628" s="20" t="s">
        <v>88</v>
      </c>
      <c r="F628" s="20" t="s">
        <v>804</v>
      </c>
      <c r="G628" s="20" t="s">
        <v>977</v>
      </c>
      <c r="H628" s="25">
        <v>3111394.38</v>
      </c>
      <c r="I628" s="25">
        <v>333730</v>
      </c>
      <c r="J628" s="25">
        <v>-1885777.54</v>
      </c>
      <c r="K628" s="26">
        <v>-703360</v>
      </c>
      <c r="L628" s="25">
        <v>0</v>
      </c>
      <c r="M628" s="25">
        <v>-112371</v>
      </c>
    </row>
    <row r="629" spans="1:13" x14ac:dyDescent="0.2">
      <c r="A629" s="19">
        <f t="shared" si="9"/>
        <v>621</v>
      </c>
      <c r="B629" s="24">
        <v>327557</v>
      </c>
      <c r="C629" s="22">
        <v>83937631000169</v>
      </c>
      <c r="D629" s="20" t="s">
        <v>236</v>
      </c>
      <c r="E629" s="20" t="s">
        <v>88</v>
      </c>
      <c r="F629" s="20" t="s">
        <v>780</v>
      </c>
      <c r="G629" s="20" t="s">
        <v>987</v>
      </c>
      <c r="H629" s="25">
        <v>3091255.21</v>
      </c>
      <c r="I629" s="25">
        <v>96786</v>
      </c>
      <c r="J629" s="25">
        <v>-6327946.2400000002</v>
      </c>
      <c r="K629" s="26">
        <v>-2358432</v>
      </c>
      <c r="L629" s="25">
        <v>0</v>
      </c>
      <c r="M629" s="25">
        <v>-377320</v>
      </c>
    </row>
    <row r="630" spans="1:13" x14ac:dyDescent="0.2">
      <c r="A630" s="19">
        <f t="shared" si="9"/>
        <v>622</v>
      </c>
      <c r="B630" s="24">
        <v>407224</v>
      </c>
      <c r="C630" s="22">
        <v>3219363000100</v>
      </c>
      <c r="D630" s="20" t="s">
        <v>529</v>
      </c>
      <c r="E630" s="20" t="s">
        <v>75</v>
      </c>
      <c r="F630" s="20" t="s">
        <v>666</v>
      </c>
      <c r="G630" s="20" t="s">
        <v>977</v>
      </c>
      <c r="H630" s="25">
        <v>3071717.9</v>
      </c>
      <c r="I630" s="25">
        <v>707</v>
      </c>
      <c r="J630" s="25">
        <v>-2929719.69</v>
      </c>
      <c r="K630" s="26">
        <v>-194696</v>
      </c>
      <c r="L630" s="25">
        <v>0</v>
      </c>
      <c r="M630" s="25">
        <v>-5728</v>
      </c>
    </row>
    <row r="631" spans="1:13" x14ac:dyDescent="0.2">
      <c r="A631" s="19">
        <f t="shared" si="9"/>
        <v>623</v>
      </c>
      <c r="B631" s="24">
        <v>408522</v>
      </c>
      <c r="C631" s="22">
        <v>24729097000136</v>
      </c>
      <c r="D631" s="20" t="s">
        <v>536</v>
      </c>
      <c r="E631" s="20" t="s">
        <v>108</v>
      </c>
      <c r="F631" s="20" t="s">
        <v>852</v>
      </c>
      <c r="G631" s="20" t="s">
        <v>992</v>
      </c>
      <c r="H631" s="25">
        <v>3028349.55</v>
      </c>
      <c r="I631" s="25">
        <v>33012599</v>
      </c>
      <c r="J631" s="25">
        <v>-856688.39</v>
      </c>
      <c r="K631" s="26">
        <v>-19547510</v>
      </c>
      <c r="L631" s="25">
        <v>0</v>
      </c>
      <c r="M631" s="25">
        <v>-14572488</v>
      </c>
    </row>
    <row r="632" spans="1:13" x14ac:dyDescent="0.2">
      <c r="A632" s="19">
        <f t="shared" si="9"/>
        <v>624</v>
      </c>
      <c r="B632" s="24">
        <v>420093</v>
      </c>
      <c r="C632" s="22">
        <v>13083167000105</v>
      </c>
      <c r="D632" s="20" t="s">
        <v>654</v>
      </c>
      <c r="E632" s="20" t="s">
        <v>88</v>
      </c>
      <c r="F632" s="20" t="s">
        <v>720</v>
      </c>
      <c r="G632" s="20" t="s">
        <v>995</v>
      </c>
      <c r="H632" s="25">
        <v>2819184.56</v>
      </c>
      <c r="I632" s="25">
        <v>2500</v>
      </c>
      <c r="J632" s="25">
        <v>-2069200.68</v>
      </c>
      <c r="K632" s="26">
        <v>-454129</v>
      </c>
      <c r="L632" s="25">
        <v>0</v>
      </c>
      <c r="M632" s="25">
        <v>0</v>
      </c>
    </row>
    <row r="633" spans="1:13" x14ac:dyDescent="0.2">
      <c r="A633" s="19">
        <f t="shared" si="9"/>
        <v>625</v>
      </c>
      <c r="B633" s="24">
        <v>406813</v>
      </c>
      <c r="C633" s="22">
        <v>59766105000107</v>
      </c>
      <c r="D633" s="20" t="s">
        <v>525</v>
      </c>
      <c r="E633" s="20" t="s">
        <v>88</v>
      </c>
      <c r="F633" s="20" t="s">
        <v>795</v>
      </c>
      <c r="G633" s="20" t="s">
        <v>977</v>
      </c>
      <c r="H633" s="25">
        <v>2762128.93</v>
      </c>
      <c r="I633" s="25">
        <v>297607</v>
      </c>
      <c r="J633" s="25">
        <v>-3287131.12</v>
      </c>
      <c r="K633" s="26">
        <v>-436341</v>
      </c>
      <c r="L633" s="25">
        <v>0</v>
      </c>
      <c r="M633" s="25">
        <v>-28570</v>
      </c>
    </row>
    <row r="634" spans="1:13" x14ac:dyDescent="0.2">
      <c r="A634" s="19">
        <f t="shared" si="9"/>
        <v>626</v>
      </c>
      <c r="B634" s="24">
        <v>344184</v>
      </c>
      <c r="C634" s="22">
        <v>33601568000117</v>
      </c>
      <c r="D634" s="20" t="s">
        <v>330</v>
      </c>
      <c r="E634" s="20" t="s">
        <v>88</v>
      </c>
      <c r="F634" s="20" t="s">
        <v>733</v>
      </c>
      <c r="G634" s="20" t="s">
        <v>990</v>
      </c>
      <c r="H634" s="25">
        <v>2593357.33</v>
      </c>
      <c r="I634" s="25">
        <v>12494</v>
      </c>
      <c r="J634" s="25">
        <v>-2156356.77</v>
      </c>
      <c r="K634" s="26">
        <v>-548959</v>
      </c>
      <c r="L634" s="25">
        <v>0</v>
      </c>
      <c r="M634" s="25">
        <v>-31981</v>
      </c>
    </row>
    <row r="635" spans="1:13" x14ac:dyDescent="0.2">
      <c r="A635" s="19">
        <f t="shared" si="9"/>
        <v>627</v>
      </c>
      <c r="B635" s="24">
        <v>408026</v>
      </c>
      <c r="C635" s="22">
        <v>665690000106</v>
      </c>
      <c r="D635" s="20" t="s">
        <v>532</v>
      </c>
      <c r="E635" s="20" t="s">
        <v>88</v>
      </c>
      <c r="F635" s="20" t="s">
        <v>831</v>
      </c>
      <c r="G635" s="20" t="s">
        <v>977</v>
      </c>
      <c r="H635" s="25">
        <v>2557351.87</v>
      </c>
      <c r="I635" s="25">
        <v>418474</v>
      </c>
      <c r="J635" s="25">
        <v>-2397077.94</v>
      </c>
      <c r="K635" s="26">
        <v>-407263</v>
      </c>
      <c r="L635" s="25">
        <v>0</v>
      </c>
      <c r="M635" s="25">
        <v>-155223</v>
      </c>
    </row>
    <row r="636" spans="1:13" x14ac:dyDescent="0.2">
      <c r="A636" s="19">
        <f t="shared" si="9"/>
        <v>628</v>
      </c>
      <c r="B636" s="24">
        <v>419753</v>
      </c>
      <c r="C636" s="22">
        <v>14576780000127</v>
      </c>
      <c r="D636" s="20" t="s">
        <v>648</v>
      </c>
      <c r="E636" s="20" t="s">
        <v>75</v>
      </c>
      <c r="F636" s="20" t="s">
        <v>710</v>
      </c>
      <c r="G636" s="20" t="s">
        <v>992</v>
      </c>
      <c r="H636" s="25">
        <v>2514536.5299999998</v>
      </c>
      <c r="I636" s="25">
        <v>5</v>
      </c>
      <c r="J636" s="25">
        <v>-1066026.32</v>
      </c>
      <c r="K636" s="26">
        <v>-839484</v>
      </c>
      <c r="L636" s="25">
        <v>-27543</v>
      </c>
      <c r="M636" s="25">
        <v>-104993</v>
      </c>
    </row>
    <row r="637" spans="1:13" x14ac:dyDescent="0.2">
      <c r="A637" s="19">
        <f t="shared" si="9"/>
        <v>629</v>
      </c>
      <c r="B637" s="24">
        <v>415901</v>
      </c>
      <c r="C637" s="22">
        <v>41369935000127</v>
      </c>
      <c r="D637" s="20" t="s">
        <v>594</v>
      </c>
      <c r="E637" s="20" t="s">
        <v>75</v>
      </c>
      <c r="F637" s="20" t="s">
        <v>962</v>
      </c>
      <c r="G637" s="20" t="s">
        <v>996</v>
      </c>
      <c r="H637" s="25">
        <v>2449121.4700000002</v>
      </c>
      <c r="I637" s="25">
        <v>0</v>
      </c>
      <c r="J637" s="25">
        <v>-1404578.26</v>
      </c>
      <c r="K637" s="26">
        <v>-785564</v>
      </c>
      <c r="L637" s="25">
        <v>0</v>
      </c>
      <c r="M637" s="25">
        <v>0</v>
      </c>
    </row>
    <row r="638" spans="1:13" x14ac:dyDescent="0.2">
      <c r="A638" s="19">
        <f t="shared" si="9"/>
        <v>630</v>
      </c>
      <c r="B638" s="24">
        <v>344141</v>
      </c>
      <c r="C638" s="22">
        <v>2314168000105</v>
      </c>
      <c r="D638" s="20" t="s">
        <v>329</v>
      </c>
      <c r="E638" s="20" t="s">
        <v>77</v>
      </c>
      <c r="F638" s="20" t="s">
        <v>888</v>
      </c>
      <c r="G638" s="20" t="s">
        <v>978</v>
      </c>
      <c r="H638" s="25">
        <v>2423827.69</v>
      </c>
      <c r="I638" s="25">
        <v>1976933</v>
      </c>
      <c r="J638" s="25">
        <v>-1655276.24</v>
      </c>
      <c r="K638" s="26">
        <v>-709377</v>
      </c>
      <c r="L638" s="25">
        <v>-25967</v>
      </c>
      <c r="M638" s="25">
        <v>-1282168</v>
      </c>
    </row>
    <row r="639" spans="1:13" x14ac:dyDescent="0.2">
      <c r="A639" s="19">
        <f t="shared" si="9"/>
        <v>631</v>
      </c>
      <c r="B639" s="24">
        <v>416657</v>
      </c>
      <c r="C639" s="22">
        <v>7027515000124</v>
      </c>
      <c r="D639" s="20" t="s">
        <v>602</v>
      </c>
      <c r="E639" s="20" t="s">
        <v>88</v>
      </c>
      <c r="F639" s="20" t="s">
        <v>710</v>
      </c>
      <c r="G639" s="20" t="s">
        <v>992</v>
      </c>
      <c r="H639" s="25">
        <v>2349717.2200000002</v>
      </c>
      <c r="I639" s="25">
        <v>3180</v>
      </c>
      <c r="J639" s="25">
        <v>-1784778.15</v>
      </c>
      <c r="K639" s="26">
        <v>-774727</v>
      </c>
      <c r="L639" s="25">
        <v>0</v>
      </c>
      <c r="M639" s="25">
        <v>-77322</v>
      </c>
    </row>
    <row r="640" spans="1:13" x14ac:dyDescent="0.2">
      <c r="A640" s="19">
        <f t="shared" si="9"/>
        <v>632</v>
      </c>
      <c r="B640" s="24">
        <v>415910</v>
      </c>
      <c r="C640" s="22">
        <v>2569472000195</v>
      </c>
      <c r="D640" s="20" t="s">
        <v>595</v>
      </c>
      <c r="E640" s="20" t="s">
        <v>75</v>
      </c>
      <c r="F640" s="20" t="s">
        <v>718</v>
      </c>
      <c r="G640" s="20" t="s">
        <v>977</v>
      </c>
      <c r="H640" s="25">
        <v>2120250.31</v>
      </c>
      <c r="I640" s="25">
        <v>0</v>
      </c>
      <c r="J640" s="25">
        <v>-1318576.26</v>
      </c>
      <c r="K640" s="26">
        <v>-403765</v>
      </c>
      <c r="L640" s="25">
        <v>0</v>
      </c>
      <c r="M640" s="25">
        <v>-298477</v>
      </c>
    </row>
    <row r="641" spans="1:13" x14ac:dyDescent="0.2">
      <c r="A641" s="19">
        <f t="shared" si="9"/>
        <v>633</v>
      </c>
      <c r="B641" s="24">
        <v>407097</v>
      </c>
      <c r="C641" s="22">
        <v>490723000116</v>
      </c>
      <c r="D641" s="20" t="s">
        <v>528</v>
      </c>
      <c r="E641" s="20" t="s">
        <v>88</v>
      </c>
      <c r="F641" s="20" t="s">
        <v>729</v>
      </c>
      <c r="G641" s="20" t="s">
        <v>977</v>
      </c>
      <c r="H641" s="25">
        <v>2052940.83</v>
      </c>
      <c r="I641" s="25">
        <v>305516</v>
      </c>
      <c r="J641" s="25">
        <v>-1573795.96</v>
      </c>
      <c r="K641" s="26">
        <v>-444256</v>
      </c>
      <c r="L641" s="25">
        <v>0</v>
      </c>
      <c r="M641" s="25">
        <v>-29499</v>
      </c>
    </row>
    <row r="642" spans="1:13" x14ac:dyDescent="0.2">
      <c r="A642" s="19">
        <f t="shared" si="9"/>
        <v>634</v>
      </c>
      <c r="B642" s="24">
        <v>409405</v>
      </c>
      <c r="C642" s="22">
        <v>642842000147</v>
      </c>
      <c r="D642" s="20" t="s">
        <v>541</v>
      </c>
      <c r="E642" s="20" t="s">
        <v>88</v>
      </c>
      <c r="F642" s="20" t="s">
        <v>907</v>
      </c>
      <c r="G642" s="20" t="s">
        <v>977</v>
      </c>
      <c r="H642" s="25">
        <v>2025788.34</v>
      </c>
      <c r="I642" s="25">
        <v>456208</v>
      </c>
      <c r="J642" s="25">
        <v>-1974311.96</v>
      </c>
      <c r="K642" s="26">
        <v>-434152</v>
      </c>
      <c r="L642" s="25">
        <v>0</v>
      </c>
      <c r="M642" s="25">
        <v>-324318</v>
      </c>
    </row>
    <row r="643" spans="1:13" x14ac:dyDescent="0.2">
      <c r="A643" s="19">
        <f t="shared" si="9"/>
        <v>635</v>
      </c>
      <c r="B643" s="24">
        <v>410179</v>
      </c>
      <c r="C643" s="22">
        <v>30123640000150</v>
      </c>
      <c r="D643" s="20" t="s">
        <v>547</v>
      </c>
      <c r="E643" s="20" t="s">
        <v>75</v>
      </c>
      <c r="F643" s="20" t="s">
        <v>686</v>
      </c>
      <c r="G643" s="20" t="s">
        <v>976</v>
      </c>
      <c r="H643" s="25">
        <v>2017776.69</v>
      </c>
      <c r="I643" s="25">
        <v>0</v>
      </c>
      <c r="J643" s="25">
        <v>-1137819.83</v>
      </c>
      <c r="K643" s="26">
        <v>-816321</v>
      </c>
      <c r="L643" s="25">
        <v>-14941</v>
      </c>
      <c r="M643" s="25">
        <v>0</v>
      </c>
    </row>
    <row r="644" spans="1:13" x14ac:dyDescent="0.2">
      <c r="A644" s="19">
        <f t="shared" si="9"/>
        <v>636</v>
      </c>
      <c r="B644" s="24">
        <v>421618</v>
      </c>
      <c r="C644" s="22">
        <v>30724638000136</v>
      </c>
      <c r="D644" s="20" t="s">
        <v>1110</v>
      </c>
      <c r="E644" s="20" t="s">
        <v>75</v>
      </c>
      <c r="F644" s="20" t="s">
        <v>1111</v>
      </c>
      <c r="G644" s="20" t="s">
        <v>977</v>
      </c>
      <c r="H644" s="25">
        <v>1903946.72</v>
      </c>
      <c r="I644" s="25">
        <v>16136</v>
      </c>
      <c r="J644" s="25">
        <v>-1319718.23</v>
      </c>
      <c r="K644" s="26">
        <v>-73983</v>
      </c>
      <c r="L644" s="25">
        <v>0</v>
      </c>
      <c r="M644" s="25">
        <v>-68571</v>
      </c>
    </row>
    <row r="645" spans="1:13" x14ac:dyDescent="0.2">
      <c r="A645" s="19">
        <f t="shared" si="9"/>
        <v>637</v>
      </c>
      <c r="B645" s="24">
        <v>408093</v>
      </c>
      <c r="C645" s="22">
        <v>66493339000185</v>
      </c>
      <c r="D645" s="20" t="s">
        <v>534</v>
      </c>
      <c r="E645" s="20" t="s">
        <v>88</v>
      </c>
      <c r="F645" s="20" t="s">
        <v>716</v>
      </c>
      <c r="G645" s="20" t="s">
        <v>977</v>
      </c>
      <c r="H645" s="25">
        <v>1860327.06</v>
      </c>
      <c r="I645" s="25">
        <v>210573</v>
      </c>
      <c r="J645" s="25">
        <v>-1761665.77</v>
      </c>
      <c r="K645" s="26">
        <v>-756431</v>
      </c>
      <c r="L645" s="25">
        <v>0</v>
      </c>
      <c r="M645" s="25">
        <v>0</v>
      </c>
    </row>
    <row r="646" spans="1:13" x14ac:dyDescent="0.2">
      <c r="A646" s="19">
        <f t="shared" si="9"/>
        <v>638</v>
      </c>
      <c r="B646" s="24">
        <v>418749</v>
      </c>
      <c r="C646" s="22">
        <v>6814351000112</v>
      </c>
      <c r="D646" s="20" t="s">
        <v>1080</v>
      </c>
      <c r="E646" s="20" t="s">
        <v>75</v>
      </c>
      <c r="F646" s="20" t="s">
        <v>808</v>
      </c>
      <c r="G646" s="20" t="s">
        <v>992</v>
      </c>
      <c r="H646" s="25">
        <v>1857332.56</v>
      </c>
      <c r="I646" s="25">
        <v>139646</v>
      </c>
      <c r="J646" s="25">
        <v>-495349.28</v>
      </c>
      <c r="K646" s="26">
        <v>-1326432</v>
      </c>
      <c r="L646" s="25">
        <v>-132655</v>
      </c>
      <c r="M646" s="25">
        <v>-116221</v>
      </c>
    </row>
    <row r="647" spans="1:13" x14ac:dyDescent="0.2">
      <c r="A647" s="19">
        <f t="shared" si="9"/>
        <v>639</v>
      </c>
      <c r="B647" s="24">
        <v>382639</v>
      </c>
      <c r="C647" s="22">
        <v>92911056000116</v>
      </c>
      <c r="D647" s="20" t="s">
        <v>491</v>
      </c>
      <c r="E647" s="20" t="s">
        <v>88</v>
      </c>
      <c r="F647" s="20" t="s">
        <v>669</v>
      </c>
      <c r="G647" s="20" t="s">
        <v>982</v>
      </c>
      <c r="H647" s="25">
        <v>1845756.99</v>
      </c>
      <c r="I647" s="25">
        <v>2464301</v>
      </c>
      <c r="J647" s="25">
        <v>-1803352.93</v>
      </c>
      <c r="K647" s="26">
        <v>-142707</v>
      </c>
      <c r="L647" s="25">
        <v>0</v>
      </c>
      <c r="M647" s="25">
        <v>-2162463</v>
      </c>
    </row>
    <row r="648" spans="1:13" x14ac:dyDescent="0.2">
      <c r="A648" s="19">
        <f t="shared" si="9"/>
        <v>640</v>
      </c>
      <c r="B648" s="24">
        <v>419362</v>
      </c>
      <c r="C648" s="22">
        <v>3897847000109</v>
      </c>
      <c r="D648" s="20" t="s">
        <v>643</v>
      </c>
      <c r="E648" s="20" t="s">
        <v>75</v>
      </c>
      <c r="F648" s="20" t="s">
        <v>965</v>
      </c>
      <c r="G648" s="20" t="s">
        <v>977</v>
      </c>
      <c r="H648" s="25">
        <v>1799444.06</v>
      </c>
      <c r="I648" s="25">
        <v>568141</v>
      </c>
      <c r="J648" s="25">
        <v>-1069836.3899999999</v>
      </c>
      <c r="K648" s="26">
        <v>-1021799</v>
      </c>
      <c r="L648" s="25">
        <v>0</v>
      </c>
      <c r="M648" s="25">
        <v>0</v>
      </c>
    </row>
    <row r="649" spans="1:13" x14ac:dyDescent="0.2">
      <c r="A649" s="19">
        <f t="shared" ref="A649:A698" si="10">ROW()-8</f>
        <v>641</v>
      </c>
      <c r="B649" s="24">
        <v>412228</v>
      </c>
      <c r="C649" s="22">
        <v>1232527000104</v>
      </c>
      <c r="D649" s="20" t="s">
        <v>560</v>
      </c>
      <c r="E649" s="20" t="s">
        <v>75</v>
      </c>
      <c r="F649" s="20" t="s">
        <v>748</v>
      </c>
      <c r="G649" s="20" t="s">
        <v>976</v>
      </c>
      <c r="H649" s="25">
        <v>1768619.12</v>
      </c>
      <c r="I649" s="25">
        <v>11253</v>
      </c>
      <c r="J649" s="25">
        <v>-1099473.93</v>
      </c>
      <c r="K649" s="26">
        <v>-468888</v>
      </c>
      <c r="L649" s="25">
        <v>0</v>
      </c>
      <c r="M649" s="25">
        <v>-8027</v>
      </c>
    </row>
    <row r="650" spans="1:13" x14ac:dyDescent="0.2">
      <c r="A650" s="19">
        <f t="shared" si="10"/>
        <v>642</v>
      </c>
      <c r="B650" s="24">
        <v>342955</v>
      </c>
      <c r="C650" s="22">
        <v>29780384000194</v>
      </c>
      <c r="D650" s="20" t="s">
        <v>315</v>
      </c>
      <c r="E650" s="20" t="s">
        <v>75</v>
      </c>
      <c r="F650" s="20" t="s">
        <v>686</v>
      </c>
      <c r="G650" s="20" t="s">
        <v>976</v>
      </c>
      <c r="H650" s="25">
        <v>1707434.15</v>
      </c>
      <c r="I650" s="25">
        <v>1095549</v>
      </c>
      <c r="J650" s="25">
        <v>-1317330.27</v>
      </c>
      <c r="K650" s="26">
        <v>-921001</v>
      </c>
      <c r="L650" s="25">
        <v>-140691</v>
      </c>
      <c r="M650" s="25">
        <v>-374182</v>
      </c>
    </row>
    <row r="651" spans="1:13" x14ac:dyDescent="0.2">
      <c r="A651" s="19">
        <f t="shared" si="10"/>
        <v>643</v>
      </c>
      <c r="B651" s="24">
        <v>341819</v>
      </c>
      <c r="C651" s="22">
        <v>763923000103</v>
      </c>
      <c r="D651" s="20" t="s">
        <v>304</v>
      </c>
      <c r="E651" s="20" t="s">
        <v>77</v>
      </c>
      <c r="F651" s="20" t="s">
        <v>881</v>
      </c>
      <c r="G651" s="20" t="s">
        <v>992</v>
      </c>
      <c r="H651" s="25">
        <v>1672174.57</v>
      </c>
      <c r="I651" s="25">
        <v>222915</v>
      </c>
      <c r="J651" s="25">
        <v>-1016457.92</v>
      </c>
      <c r="K651" s="26">
        <v>-557858</v>
      </c>
      <c r="L651" s="25">
        <v>0</v>
      </c>
      <c r="M651" s="25">
        <v>-246653</v>
      </c>
    </row>
    <row r="652" spans="1:13" x14ac:dyDescent="0.2">
      <c r="A652" s="19">
        <f t="shared" si="10"/>
        <v>644</v>
      </c>
      <c r="B652" s="24">
        <v>420841</v>
      </c>
      <c r="C652" s="22">
        <v>22694698000125</v>
      </c>
      <c r="D652" s="20" t="s">
        <v>1002</v>
      </c>
      <c r="E652" s="20" t="s">
        <v>75</v>
      </c>
      <c r="F652" s="20" t="s">
        <v>666</v>
      </c>
      <c r="G652" s="20" t="s">
        <v>977</v>
      </c>
      <c r="H652" s="25">
        <v>1636440.26</v>
      </c>
      <c r="I652" s="25">
        <v>0</v>
      </c>
      <c r="J652" s="25">
        <v>-679268.09</v>
      </c>
      <c r="K652" s="26">
        <v>-581735</v>
      </c>
      <c r="L652" s="25">
        <v>-142821</v>
      </c>
      <c r="M652" s="25">
        <v>-31960</v>
      </c>
    </row>
    <row r="653" spans="1:13" x14ac:dyDescent="0.2">
      <c r="A653" s="19">
        <f t="shared" si="10"/>
        <v>645</v>
      </c>
      <c r="B653" s="24">
        <v>415898</v>
      </c>
      <c r="C653" s="22">
        <v>8056815000102</v>
      </c>
      <c r="D653" s="20" t="s">
        <v>593</v>
      </c>
      <c r="E653" s="20" t="s">
        <v>75</v>
      </c>
      <c r="F653" s="20" t="s">
        <v>681</v>
      </c>
      <c r="G653" s="20" t="s">
        <v>989</v>
      </c>
      <c r="H653" s="25">
        <v>1622324.76</v>
      </c>
      <c r="I653" s="25">
        <v>0</v>
      </c>
      <c r="J653" s="25">
        <v>-618194.49</v>
      </c>
      <c r="K653" s="26">
        <v>-1014445</v>
      </c>
      <c r="L653" s="25">
        <v>0</v>
      </c>
      <c r="M653" s="25">
        <v>-23175</v>
      </c>
    </row>
    <row r="654" spans="1:13" x14ac:dyDescent="0.2">
      <c r="A654" s="19">
        <f t="shared" si="10"/>
        <v>646</v>
      </c>
      <c r="B654" s="24">
        <v>407534</v>
      </c>
      <c r="C654" s="22">
        <v>28023703000154</v>
      </c>
      <c r="D654" s="20" t="s">
        <v>530</v>
      </c>
      <c r="E654" s="20" t="s">
        <v>75</v>
      </c>
      <c r="F654" s="20" t="s">
        <v>686</v>
      </c>
      <c r="G654" s="20" t="s">
        <v>976</v>
      </c>
      <c r="H654" s="25">
        <v>1550703.71</v>
      </c>
      <c r="I654" s="25">
        <v>555</v>
      </c>
      <c r="J654" s="25">
        <v>-1037498.25</v>
      </c>
      <c r="K654" s="26">
        <v>-515351</v>
      </c>
      <c r="L654" s="25">
        <v>-46025</v>
      </c>
      <c r="M654" s="25">
        <v>14608</v>
      </c>
    </row>
    <row r="655" spans="1:13" x14ac:dyDescent="0.2">
      <c r="A655" s="19">
        <f t="shared" si="10"/>
        <v>647</v>
      </c>
      <c r="B655" s="24">
        <v>347591</v>
      </c>
      <c r="C655" s="22">
        <v>5676572000109</v>
      </c>
      <c r="D655" s="20" t="s">
        <v>351</v>
      </c>
      <c r="E655" s="20" t="s">
        <v>75</v>
      </c>
      <c r="F655" s="20" t="s">
        <v>898</v>
      </c>
      <c r="G655" s="20" t="s">
        <v>983</v>
      </c>
      <c r="H655" s="25">
        <v>1550675.11</v>
      </c>
      <c r="I655" s="25">
        <v>0</v>
      </c>
      <c r="J655" s="25">
        <v>-1141130.01</v>
      </c>
      <c r="K655" s="26">
        <v>-405153</v>
      </c>
      <c r="L655" s="25">
        <v>0</v>
      </c>
      <c r="M655" s="25">
        <v>-1819758</v>
      </c>
    </row>
    <row r="656" spans="1:13" x14ac:dyDescent="0.2">
      <c r="A656" s="19">
        <f t="shared" si="10"/>
        <v>648</v>
      </c>
      <c r="B656" s="24">
        <v>320838</v>
      </c>
      <c r="C656" s="22">
        <v>1647867000104</v>
      </c>
      <c r="D656" s="20" t="s">
        <v>195</v>
      </c>
      <c r="E656" s="20" t="s">
        <v>77</v>
      </c>
      <c r="F656" s="20" t="s">
        <v>842</v>
      </c>
      <c r="G656" s="20" t="s">
        <v>992</v>
      </c>
      <c r="H656" s="25">
        <v>1446072.06</v>
      </c>
      <c r="I656" s="25">
        <v>7015064</v>
      </c>
      <c r="J656" s="25">
        <v>-2515.65</v>
      </c>
      <c r="K656" s="26">
        <v>-5277073</v>
      </c>
      <c r="L656" s="25">
        <v>0</v>
      </c>
      <c r="M656" s="25">
        <v>-427377</v>
      </c>
    </row>
    <row r="657" spans="1:13" x14ac:dyDescent="0.2">
      <c r="A657" s="19">
        <f t="shared" si="10"/>
        <v>649</v>
      </c>
      <c r="B657" s="24">
        <v>344010</v>
      </c>
      <c r="C657" s="22">
        <v>1474814000120</v>
      </c>
      <c r="D657" s="20" t="s">
        <v>328</v>
      </c>
      <c r="E657" s="20" t="s">
        <v>88</v>
      </c>
      <c r="F657" s="20" t="s">
        <v>803</v>
      </c>
      <c r="G657" s="20" t="s">
        <v>992</v>
      </c>
      <c r="H657" s="25">
        <v>1434287.52</v>
      </c>
      <c r="I657" s="25">
        <v>314575</v>
      </c>
      <c r="J657" s="25">
        <v>-1452523.92</v>
      </c>
      <c r="K657" s="26">
        <v>-463622</v>
      </c>
      <c r="L657" s="25">
        <v>0</v>
      </c>
      <c r="M657" s="25">
        <v>-34332</v>
      </c>
    </row>
    <row r="658" spans="1:13" x14ac:dyDescent="0.2">
      <c r="A658" s="19">
        <f t="shared" si="10"/>
        <v>650</v>
      </c>
      <c r="B658" s="24">
        <v>364592</v>
      </c>
      <c r="C658" s="22">
        <v>2127779000136</v>
      </c>
      <c r="D658" s="20" t="s">
        <v>451</v>
      </c>
      <c r="E658" s="20" t="s">
        <v>75</v>
      </c>
      <c r="F658" s="20" t="s">
        <v>905</v>
      </c>
      <c r="G658" s="20" t="s">
        <v>977</v>
      </c>
      <c r="H658" s="25">
        <v>1392029.14</v>
      </c>
      <c r="I658" s="25">
        <v>0</v>
      </c>
      <c r="J658" s="25">
        <v>-730646.13</v>
      </c>
      <c r="K658" s="26">
        <v>-397874</v>
      </c>
      <c r="L658" s="25">
        <v>-342866</v>
      </c>
      <c r="M658" s="25">
        <v>0</v>
      </c>
    </row>
    <row r="659" spans="1:13" x14ac:dyDescent="0.2">
      <c r="A659" s="19">
        <f t="shared" si="10"/>
        <v>651</v>
      </c>
      <c r="B659" s="24">
        <v>409286</v>
      </c>
      <c r="C659" s="22">
        <v>68687722000108</v>
      </c>
      <c r="D659" s="20" t="s">
        <v>540</v>
      </c>
      <c r="E659" s="20" t="s">
        <v>75</v>
      </c>
      <c r="F659" s="20" t="s">
        <v>957</v>
      </c>
      <c r="G659" s="20" t="s">
        <v>976</v>
      </c>
      <c r="H659" s="25">
        <v>1390290.84</v>
      </c>
      <c r="I659" s="25">
        <v>26140</v>
      </c>
      <c r="J659" s="25">
        <v>-567737.34</v>
      </c>
      <c r="K659" s="26">
        <v>-538071</v>
      </c>
      <c r="L659" s="25">
        <v>0</v>
      </c>
      <c r="M659" s="25">
        <v>-36810</v>
      </c>
    </row>
    <row r="660" spans="1:13" x14ac:dyDescent="0.2">
      <c r="A660" s="19">
        <f t="shared" si="10"/>
        <v>652</v>
      </c>
      <c r="B660" s="24">
        <v>420981</v>
      </c>
      <c r="C660" s="22">
        <v>27113113000150</v>
      </c>
      <c r="D660" s="20" t="s">
        <v>1026</v>
      </c>
      <c r="E660" s="20" t="s">
        <v>75</v>
      </c>
      <c r="F660" s="20" t="s">
        <v>681</v>
      </c>
      <c r="G660" s="20" t="s">
        <v>989</v>
      </c>
      <c r="H660" s="25">
        <v>1357961.55</v>
      </c>
      <c r="I660" s="25">
        <v>1090</v>
      </c>
      <c r="J660" s="25">
        <v>-893983.85</v>
      </c>
      <c r="K660" s="26">
        <v>-1113619</v>
      </c>
      <c r="L660" s="25">
        <v>-507412</v>
      </c>
      <c r="M660" s="25">
        <v>0</v>
      </c>
    </row>
    <row r="661" spans="1:13" x14ac:dyDescent="0.2">
      <c r="A661" s="19">
        <f t="shared" si="10"/>
        <v>653</v>
      </c>
      <c r="B661" s="24">
        <v>351091</v>
      </c>
      <c r="C661" s="22">
        <v>2877955000157</v>
      </c>
      <c r="D661" s="20" t="s">
        <v>372</v>
      </c>
      <c r="E661" s="20" t="s">
        <v>75</v>
      </c>
      <c r="F661" s="20" t="s">
        <v>671</v>
      </c>
      <c r="G661" s="20" t="s">
        <v>983</v>
      </c>
      <c r="H661" s="25">
        <v>1339761.28</v>
      </c>
      <c r="I661" s="25">
        <v>19033228</v>
      </c>
      <c r="J661" s="25">
        <v>-2768744.9</v>
      </c>
      <c r="K661" s="26">
        <v>-18548155</v>
      </c>
      <c r="L661" s="25">
        <v>-189999</v>
      </c>
      <c r="M661" s="25">
        <v>-681908</v>
      </c>
    </row>
    <row r="662" spans="1:13" x14ac:dyDescent="0.2">
      <c r="A662" s="19">
        <f t="shared" si="10"/>
        <v>654</v>
      </c>
      <c r="B662" s="24">
        <v>316903</v>
      </c>
      <c r="C662" s="22">
        <v>93507895000136</v>
      </c>
      <c r="D662" s="20" t="s">
        <v>175</v>
      </c>
      <c r="E662" s="20" t="s">
        <v>75</v>
      </c>
      <c r="F662" s="20" t="s">
        <v>669</v>
      </c>
      <c r="G662" s="20" t="s">
        <v>982</v>
      </c>
      <c r="H662" s="25">
        <v>1275386.57</v>
      </c>
      <c r="I662" s="25">
        <v>163798</v>
      </c>
      <c r="J662" s="25">
        <v>-1119597.05</v>
      </c>
      <c r="K662" s="26">
        <v>-242756</v>
      </c>
      <c r="L662" s="25">
        <v>0</v>
      </c>
      <c r="M662" s="25">
        <v>-61572</v>
      </c>
    </row>
    <row r="663" spans="1:13" x14ac:dyDescent="0.2">
      <c r="A663" s="19">
        <f t="shared" si="10"/>
        <v>655</v>
      </c>
      <c r="B663" s="24">
        <v>417475</v>
      </c>
      <c r="C663" s="22">
        <v>51628360000173</v>
      </c>
      <c r="D663" s="20" t="s">
        <v>608</v>
      </c>
      <c r="E663" s="20" t="s">
        <v>75</v>
      </c>
      <c r="F663" s="20" t="s">
        <v>749</v>
      </c>
      <c r="G663" s="20" t="s">
        <v>977</v>
      </c>
      <c r="H663" s="25">
        <v>1246629.73</v>
      </c>
      <c r="I663" s="25">
        <v>18005</v>
      </c>
      <c r="J663" s="25">
        <v>-775873.42</v>
      </c>
      <c r="K663" s="26">
        <v>-697127</v>
      </c>
      <c r="L663" s="25">
        <v>0</v>
      </c>
      <c r="M663" s="25">
        <v>-61084</v>
      </c>
    </row>
    <row r="664" spans="1:13" x14ac:dyDescent="0.2">
      <c r="A664" s="19">
        <f t="shared" si="10"/>
        <v>656</v>
      </c>
      <c r="B664" s="24">
        <v>415081</v>
      </c>
      <c r="C664" s="22">
        <v>6145428000109</v>
      </c>
      <c r="D664" s="20" t="s">
        <v>589</v>
      </c>
      <c r="E664" s="20" t="s">
        <v>75</v>
      </c>
      <c r="F664" s="20" t="s">
        <v>740</v>
      </c>
      <c r="G664" s="20" t="s">
        <v>998</v>
      </c>
      <c r="H664" s="25">
        <v>1060596.28</v>
      </c>
      <c r="I664" s="25">
        <v>0</v>
      </c>
      <c r="J664" s="25">
        <v>-449245.86</v>
      </c>
      <c r="K664" s="26">
        <v>-409031</v>
      </c>
      <c r="L664" s="25">
        <v>0</v>
      </c>
      <c r="M664" s="25">
        <v>-270426</v>
      </c>
    </row>
    <row r="665" spans="1:13" x14ac:dyDescent="0.2">
      <c r="A665" s="19">
        <f t="shared" si="10"/>
        <v>657</v>
      </c>
      <c r="B665" s="24">
        <v>344443</v>
      </c>
      <c r="C665" s="22">
        <v>864888000100</v>
      </c>
      <c r="D665" s="20" t="s">
        <v>1064</v>
      </c>
      <c r="E665" s="20" t="s">
        <v>75</v>
      </c>
      <c r="F665" s="20" t="s">
        <v>1065</v>
      </c>
      <c r="G665" s="20" t="s">
        <v>984</v>
      </c>
      <c r="H665" s="25">
        <v>998068.4</v>
      </c>
      <c r="I665" s="25">
        <v>0</v>
      </c>
      <c r="J665" s="25">
        <v>-519960.72</v>
      </c>
      <c r="K665" s="26">
        <v>-450774</v>
      </c>
      <c r="L665" s="25">
        <v>-2218</v>
      </c>
      <c r="M665" s="25">
        <v>-5762</v>
      </c>
    </row>
    <row r="666" spans="1:13" x14ac:dyDescent="0.2">
      <c r="A666" s="19">
        <f t="shared" si="10"/>
        <v>658</v>
      </c>
      <c r="B666" s="24">
        <v>419516</v>
      </c>
      <c r="C666" s="22">
        <v>19691730000104</v>
      </c>
      <c r="D666" s="20" t="s">
        <v>1073</v>
      </c>
      <c r="E666" s="20" t="s">
        <v>75</v>
      </c>
      <c r="F666" s="20" t="s">
        <v>769</v>
      </c>
      <c r="G666" s="20" t="s">
        <v>984</v>
      </c>
      <c r="H666" s="25">
        <v>990807.94</v>
      </c>
      <c r="I666" s="25">
        <v>112475</v>
      </c>
      <c r="J666" s="25">
        <v>-661421.34</v>
      </c>
      <c r="K666" s="26">
        <v>-313619</v>
      </c>
      <c r="L666" s="25">
        <v>-49555</v>
      </c>
      <c r="M666" s="25">
        <v>0</v>
      </c>
    </row>
    <row r="667" spans="1:13" x14ac:dyDescent="0.2">
      <c r="A667" s="19">
        <f t="shared" si="10"/>
        <v>659</v>
      </c>
      <c r="B667" s="24">
        <v>327328</v>
      </c>
      <c r="C667" s="22">
        <v>5455431000166</v>
      </c>
      <c r="D667" s="20" t="s">
        <v>1048</v>
      </c>
      <c r="E667" s="20" t="s">
        <v>75</v>
      </c>
      <c r="F667" s="20" t="s">
        <v>858</v>
      </c>
      <c r="G667" s="20" t="s">
        <v>983</v>
      </c>
      <c r="H667" s="25">
        <v>917968.78</v>
      </c>
      <c r="I667" s="25">
        <v>977579</v>
      </c>
      <c r="J667" s="25">
        <v>-670271.24</v>
      </c>
      <c r="K667" s="26">
        <v>-776960</v>
      </c>
      <c r="L667" s="25">
        <v>0</v>
      </c>
      <c r="M667" s="25">
        <v>-300025</v>
      </c>
    </row>
    <row r="668" spans="1:13" x14ac:dyDescent="0.2">
      <c r="A668" s="19">
        <f t="shared" si="10"/>
        <v>660</v>
      </c>
      <c r="B668" s="24">
        <v>324523</v>
      </c>
      <c r="C668" s="22">
        <v>40960189000189</v>
      </c>
      <c r="D668" s="20" t="s">
        <v>221</v>
      </c>
      <c r="E668" s="20" t="s">
        <v>77</v>
      </c>
      <c r="F668" s="20" t="s">
        <v>661</v>
      </c>
      <c r="G668" s="20" t="s">
        <v>978</v>
      </c>
      <c r="H668" s="25">
        <v>913515.24</v>
      </c>
      <c r="I668" s="25">
        <v>3149867</v>
      </c>
      <c r="J668" s="25">
        <v>-130976.41</v>
      </c>
      <c r="K668" s="26">
        <v>-3113981</v>
      </c>
      <c r="L668" s="25">
        <v>-194786</v>
      </c>
      <c r="M668" s="25">
        <v>-2230</v>
      </c>
    </row>
    <row r="669" spans="1:13" x14ac:dyDescent="0.2">
      <c r="A669" s="19">
        <f t="shared" si="10"/>
        <v>661</v>
      </c>
      <c r="B669" s="24">
        <v>304212</v>
      </c>
      <c r="C669" s="22">
        <v>92240605000178</v>
      </c>
      <c r="D669" s="20" t="s">
        <v>96</v>
      </c>
      <c r="E669" s="20" t="s">
        <v>75</v>
      </c>
      <c r="F669" s="20" t="s">
        <v>762</v>
      </c>
      <c r="G669" s="20" t="s">
        <v>982</v>
      </c>
      <c r="H669" s="25">
        <v>832324.78</v>
      </c>
      <c r="I669" s="25">
        <v>1218315</v>
      </c>
      <c r="J669" s="25">
        <v>-351583.24</v>
      </c>
      <c r="K669" s="26">
        <v>-867228</v>
      </c>
      <c r="L669" s="25">
        <v>0</v>
      </c>
      <c r="M669" s="25">
        <v>-780407</v>
      </c>
    </row>
    <row r="670" spans="1:13" x14ac:dyDescent="0.2">
      <c r="A670" s="19">
        <f t="shared" si="10"/>
        <v>662</v>
      </c>
      <c r="B670" s="24">
        <v>310239</v>
      </c>
      <c r="C670" s="22">
        <v>17146846000137</v>
      </c>
      <c r="D670" s="20" t="s">
        <v>124</v>
      </c>
      <c r="E670" s="20" t="s">
        <v>75</v>
      </c>
      <c r="F670" s="20" t="s">
        <v>692</v>
      </c>
      <c r="G670" s="20" t="s">
        <v>992</v>
      </c>
      <c r="H670" s="25">
        <v>725797.63</v>
      </c>
      <c r="I670" s="25">
        <v>1135812</v>
      </c>
      <c r="J670" s="25">
        <v>-425921.86</v>
      </c>
      <c r="K670" s="26">
        <v>-865341</v>
      </c>
      <c r="L670" s="25">
        <v>0</v>
      </c>
      <c r="M670" s="25">
        <v>-490666</v>
      </c>
    </row>
    <row r="671" spans="1:13" x14ac:dyDescent="0.2">
      <c r="A671" s="19">
        <f t="shared" si="10"/>
        <v>663</v>
      </c>
      <c r="B671" s="24">
        <v>419273</v>
      </c>
      <c r="C671" s="22">
        <v>18571164000134</v>
      </c>
      <c r="D671" s="20" t="s">
        <v>641</v>
      </c>
      <c r="E671" s="20" t="s">
        <v>88</v>
      </c>
      <c r="F671" s="20" t="s">
        <v>779</v>
      </c>
      <c r="G671" s="20" t="s">
        <v>981</v>
      </c>
      <c r="H671" s="25">
        <v>633269.72</v>
      </c>
      <c r="I671" s="25">
        <v>0</v>
      </c>
      <c r="J671" s="25">
        <v>-126333.03</v>
      </c>
      <c r="K671" s="26">
        <v>-667212</v>
      </c>
      <c r="L671" s="25">
        <v>0</v>
      </c>
      <c r="M671" s="25">
        <v>0</v>
      </c>
    </row>
    <row r="672" spans="1:13" x14ac:dyDescent="0.2">
      <c r="A672" s="19">
        <f t="shared" si="10"/>
        <v>664</v>
      </c>
      <c r="B672" s="24">
        <v>402770</v>
      </c>
      <c r="C672" s="22">
        <v>32076630000136</v>
      </c>
      <c r="D672" s="20" t="s">
        <v>515</v>
      </c>
      <c r="E672" s="20" t="s">
        <v>75</v>
      </c>
      <c r="F672" s="20" t="s">
        <v>764</v>
      </c>
      <c r="G672" s="20" t="s">
        <v>976</v>
      </c>
      <c r="H672" s="25">
        <v>618675.68000000005</v>
      </c>
      <c r="I672" s="25">
        <v>1868740</v>
      </c>
      <c r="J672" s="25">
        <v>-139963.29999999999</v>
      </c>
      <c r="K672" s="26">
        <v>-2104788</v>
      </c>
      <c r="L672" s="25">
        <v>0</v>
      </c>
      <c r="M672" s="25">
        <v>-21633</v>
      </c>
    </row>
    <row r="673" spans="1:13" x14ac:dyDescent="0.2">
      <c r="A673" s="19">
        <f t="shared" si="10"/>
        <v>665</v>
      </c>
      <c r="B673" s="24">
        <v>413267</v>
      </c>
      <c r="C673" s="22">
        <v>4234059000103</v>
      </c>
      <c r="D673" s="20" t="s">
        <v>567</v>
      </c>
      <c r="E673" s="20" t="s">
        <v>75</v>
      </c>
      <c r="F673" s="20" t="s">
        <v>666</v>
      </c>
      <c r="G673" s="20" t="s">
        <v>977</v>
      </c>
      <c r="H673" s="25">
        <v>572900.28</v>
      </c>
      <c r="I673" s="25">
        <v>0</v>
      </c>
      <c r="J673" s="25">
        <v>-563033.93999999994</v>
      </c>
      <c r="K673" s="26">
        <v>-93102</v>
      </c>
      <c r="L673" s="25">
        <v>0</v>
      </c>
      <c r="M673" s="25">
        <v>-98341</v>
      </c>
    </row>
    <row r="674" spans="1:13" x14ac:dyDescent="0.2">
      <c r="A674" s="19">
        <f t="shared" si="10"/>
        <v>666</v>
      </c>
      <c r="B674" s="24">
        <v>420930</v>
      </c>
      <c r="C674" s="22">
        <v>77893469000121</v>
      </c>
      <c r="D674" s="20" t="s">
        <v>1019</v>
      </c>
      <c r="E674" s="20" t="s">
        <v>108</v>
      </c>
      <c r="F674" s="20" t="s">
        <v>848</v>
      </c>
      <c r="G674" s="20" t="s">
        <v>981</v>
      </c>
      <c r="H674" s="25">
        <v>528748.02</v>
      </c>
      <c r="I674" s="25">
        <v>34508815</v>
      </c>
      <c r="J674" s="25">
        <v>-106351.09</v>
      </c>
      <c r="K674" s="26">
        <v>-19632398</v>
      </c>
      <c r="L674" s="25">
        <v>-309</v>
      </c>
      <c r="M674" s="25">
        <v>-19234740</v>
      </c>
    </row>
    <row r="675" spans="1:13" x14ac:dyDescent="0.2">
      <c r="A675" s="19">
        <f t="shared" si="10"/>
        <v>667</v>
      </c>
      <c r="B675" s="24">
        <v>338915</v>
      </c>
      <c r="C675" s="22">
        <v>63089205000105</v>
      </c>
      <c r="D675" s="20" t="s">
        <v>294</v>
      </c>
      <c r="E675" s="20" t="s">
        <v>88</v>
      </c>
      <c r="F675" s="20" t="s">
        <v>666</v>
      </c>
      <c r="G675" s="20" t="s">
        <v>977</v>
      </c>
      <c r="H675" s="25">
        <v>391264.29</v>
      </c>
      <c r="I675" s="25">
        <v>13781283</v>
      </c>
      <c r="J675" s="25">
        <v>226576</v>
      </c>
      <c r="K675" s="26">
        <v>-56888991</v>
      </c>
      <c r="L675" s="25">
        <v>0</v>
      </c>
      <c r="M675" s="25">
        <v>-3215542</v>
      </c>
    </row>
    <row r="676" spans="1:13" x14ac:dyDescent="0.2">
      <c r="A676" s="19">
        <f t="shared" si="10"/>
        <v>668</v>
      </c>
      <c r="B676" s="24">
        <v>415944</v>
      </c>
      <c r="C676" s="22">
        <v>51262335000119</v>
      </c>
      <c r="D676" s="20" t="s">
        <v>596</v>
      </c>
      <c r="E676" s="20" t="s">
        <v>75</v>
      </c>
      <c r="F676" s="20" t="s">
        <v>963</v>
      </c>
      <c r="G676" s="20" t="s">
        <v>977</v>
      </c>
      <c r="H676" s="25">
        <v>346920.7</v>
      </c>
      <c r="I676" s="25">
        <v>0</v>
      </c>
      <c r="J676" s="25">
        <v>-94275.41</v>
      </c>
      <c r="K676" s="26">
        <v>-199329</v>
      </c>
      <c r="L676" s="25">
        <v>0</v>
      </c>
      <c r="M676" s="25">
        <v>-10342</v>
      </c>
    </row>
    <row r="677" spans="1:13" x14ac:dyDescent="0.2">
      <c r="A677" s="19">
        <f t="shared" si="10"/>
        <v>669</v>
      </c>
      <c r="B677" s="24">
        <v>350362</v>
      </c>
      <c r="C677" s="22">
        <v>216547000129</v>
      </c>
      <c r="D677" s="20" t="s">
        <v>973</v>
      </c>
      <c r="E677" s="20" t="s">
        <v>75</v>
      </c>
      <c r="F677" s="20" t="s">
        <v>668</v>
      </c>
      <c r="G677" s="20" t="s">
        <v>981</v>
      </c>
      <c r="H677" s="25">
        <v>290759.09000000003</v>
      </c>
      <c r="I677" s="25">
        <v>670597</v>
      </c>
      <c r="J677" s="25">
        <v>-42357.69</v>
      </c>
      <c r="K677" s="26">
        <v>-91272</v>
      </c>
      <c r="L677" s="25">
        <v>0</v>
      </c>
      <c r="M677" s="25">
        <v>0</v>
      </c>
    </row>
    <row r="678" spans="1:13" x14ac:dyDescent="0.2">
      <c r="A678" s="19">
        <f t="shared" si="10"/>
        <v>670</v>
      </c>
      <c r="B678" s="24">
        <v>421197</v>
      </c>
      <c r="C678" s="22">
        <v>8225953000160</v>
      </c>
      <c r="D678" s="20" t="s">
        <v>1032</v>
      </c>
      <c r="E678" s="20" t="s">
        <v>75</v>
      </c>
      <c r="F678" s="20" t="s">
        <v>955</v>
      </c>
      <c r="G678" s="20" t="s">
        <v>977</v>
      </c>
      <c r="H678" s="25">
        <v>211025.17</v>
      </c>
      <c r="I678" s="25">
        <v>0</v>
      </c>
      <c r="J678" s="25">
        <v>-45168.06</v>
      </c>
      <c r="K678" s="26">
        <v>-8098</v>
      </c>
      <c r="L678" s="25">
        <v>-24556</v>
      </c>
      <c r="M678" s="25">
        <v>-5411</v>
      </c>
    </row>
    <row r="679" spans="1:13" x14ac:dyDescent="0.2">
      <c r="A679" s="19">
        <f t="shared" si="10"/>
        <v>671</v>
      </c>
      <c r="B679" s="24">
        <v>365645</v>
      </c>
      <c r="C679" s="22">
        <v>30505523000150</v>
      </c>
      <c r="D679" s="20" t="s">
        <v>455</v>
      </c>
      <c r="E679" s="20" t="s">
        <v>75</v>
      </c>
      <c r="F679" s="20" t="s">
        <v>686</v>
      </c>
      <c r="G679" s="20" t="s">
        <v>976</v>
      </c>
      <c r="H679" s="25">
        <v>173120.58</v>
      </c>
      <c r="I679" s="25">
        <v>0</v>
      </c>
      <c r="J679" s="25">
        <v>-83807.600000000006</v>
      </c>
      <c r="K679" s="26">
        <v>-158532</v>
      </c>
      <c r="L679" s="25">
        <v>0</v>
      </c>
      <c r="M679" s="25">
        <v>-69649</v>
      </c>
    </row>
    <row r="680" spans="1:13" x14ac:dyDescent="0.2">
      <c r="A680" s="19">
        <f t="shared" si="10"/>
        <v>672</v>
      </c>
      <c r="B680" s="24">
        <v>413755</v>
      </c>
      <c r="C680" s="22">
        <v>4388452000143</v>
      </c>
      <c r="D680" s="20" t="s">
        <v>575</v>
      </c>
      <c r="E680" s="20" t="s">
        <v>75</v>
      </c>
      <c r="F680" s="20" t="s">
        <v>687</v>
      </c>
      <c r="G680" s="20" t="s">
        <v>977</v>
      </c>
      <c r="H680" s="25">
        <v>115249.14</v>
      </c>
      <c r="I680" s="25">
        <v>0</v>
      </c>
      <c r="J680" s="25">
        <v>-156347.04999999999</v>
      </c>
      <c r="K680" s="26">
        <v>-219904</v>
      </c>
      <c r="L680" s="25">
        <v>0</v>
      </c>
      <c r="M680" s="25">
        <v>0</v>
      </c>
    </row>
    <row r="681" spans="1:13" x14ac:dyDescent="0.2">
      <c r="A681" s="19">
        <f t="shared" si="10"/>
        <v>673</v>
      </c>
      <c r="B681" s="24">
        <v>332291</v>
      </c>
      <c r="C681" s="22">
        <v>85137891000185</v>
      </c>
      <c r="D681" s="20" t="s">
        <v>1268</v>
      </c>
      <c r="E681" s="20" t="s">
        <v>75</v>
      </c>
      <c r="F681" s="20" t="s">
        <v>782</v>
      </c>
      <c r="G681" s="20" t="s">
        <v>987</v>
      </c>
      <c r="H681" s="25">
        <v>50712.02</v>
      </c>
      <c r="I681" s="25">
        <v>2782147</v>
      </c>
      <c r="J681" s="25">
        <v>-250714.21</v>
      </c>
      <c r="K681" s="26">
        <v>-1087371</v>
      </c>
      <c r="L681" s="25">
        <v>-300773</v>
      </c>
      <c r="M681" s="25">
        <v>-769022</v>
      </c>
    </row>
    <row r="682" spans="1:13" x14ac:dyDescent="0.2">
      <c r="A682" s="19">
        <f t="shared" si="10"/>
        <v>674</v>
      </c>
      <c r="B682" s="24">
        <v>357910</v>
      </c>
      <c r="C682" s="22">
        <v>1711582000187</v>
      </c>
      <c r="D682" s="20" t="s">
        <v>1066</v>
      </c>
      <c r="E682" s="20" t="s">
        <v>88</v>
      </c>
      <c r="F682" s="20" t="s">
        <v>672</v>
      </c>
      <c r="G682" s="20" t="s">
        <v>984</v>
      </c>
      <c r="H682" s="25">
        <v>41260.18</v>
      </c>
      <c r="I682" s="25">
        <v>1172752</v>
      </c>
      <c r="J682" s="25">
        <v>0</v>
      </c>
      <c r="K682" s="26">
        <v>-751984</v>
      </c>
      <c r="L682" s="25">
        <v>0</v>
      </c>
      <c r="M682" s="25">
        <v>0</v>
      </c>
    </row>
    <row r="683" spans="1:13" x14ac:dyDescent="0.2">
      <c r="A683" s="19">
        <f t="shared" si="10"/>
        <v>675</v>
      </c>
      <c r="B683" s="24">
        <v>421189</v>
      </c>
      <c r="C683" s="22">
        <v>22709109000135</v>
      </c>
      <c r="D683" s="20" t="s">
        <v>1067</v>
      </c>
      <c r="E683" s="20" t="s">
        <v>108</v>
      </c>
      <c r="F683" s="20" t="s">
        <v>810</v>
      </c>
      <c r="G683" s="20" t="s">
        <v>992</v>
      </c>
      <c r="H683" s="25">
        <v>27827.25</v>
      </c>
      <c r="I683" s="25">
        <v>50810741</v>
      </c>
      <c r="J683" s="25">
        <v>-2523.56</v>
      </c>
      <c r="K683" s="26">
        <v>-24156407</v>
      </c>
      <c r="L683" s="25">
        <v>0</v>
      </c>
      <c r="M683" s="25">
        <v>-37813501</v>
      </c>
    </row>
    <row r="684" spans="1:13" x14ac:dyDescent="0.2">
      <c r="A684" s="19">
        <f t="shared" si="10"/>
        <v>676</v>
      </c>
      <c r="B684" s="24">
        <v>316741</v>
      </c>
      <c r="C684" s="22">
        <v>755186000199</v>
      </c>
      <c r="D684" s="20" t="s">
        <v>171</v>
      </c>
      <c r="E684" s="20" t="s">
        <v>77</v>
      </c>
      <c r="F684" s="20" t="s">
        <v>714</v>
      </c>
      <c r="G684" s="20" t="s">
        <v>988</v>
      </c>
      <c r="H684" s="25">
        <v>25945.91</v>
      </c>
      <c r="I684" s="25">
        <v>4882549</v>
      </c>
      <c r="J684" s="25">
        <v>-321.95999999999998</v>
      </c>
      <c r="K684" s="26">
        <v>-2378283</v>
      </c>
      <c r="L684" s="25">
        <v>0</v>
      </c>
      <c r="M684" s="25">
        <v>0</v>
      </c>
    </row>
    <row r="685" spans="1:13" x14ac:dyDescent="0.2">
      <c r="A685" s="19">
        <f t="shared" si="10"/>
        <v>677</v>
      </c>
      <c r="B685" s="24">
        <v>312363</v>
      </c>
      <c r="C685" s="22">
        <v>31432792000105</v>
      </c>
      <c r="D685" s="20" t="s">
        <v>141</v>
      </c>
      <c r="E685" s="20" t="s">
        <v>77</v>
      </c>
      <c r="F685" s="20" t="s">
        <v>686</v>
      </c>
      <c r="G685" s="20" t="s">
        <v>976</v>
      </c>
      <c r="H685" s="25">
        <v>7131.6</v>
      </c>
      <c r="I685" s="25">
        <v>35622775</v>
      </c>
      <c r="J685" s="25">
        <v>0</v>
      </c>
      <c r="K685" s="26">
        <v>-27967660</v>
      </c>
      <c r="L685" s="25">
        <v>0</v>
      </c>
      <c r="M685" s="25">
        <v>-6853704</v>
      </c>
    </row>
    <row r="686" spans="1:13" x14ac:dyDescent="0.2">
      <c r="A686" s="19">
        <f t="shared" si="10"/>
        <v>678</v>
      </c>
      <c r="B686" s="24">
        <v>421154</v>
      </c>
      <c r="C686" s="22">
        <v>28633372000174</v>
      </c>
      <c r="D686" s="20" t="s">
        <v>1109</v>
      </c>
      <c r="E686" s="20" t="s">
        <v>75</v>
      </c>
      <c r="F686" s="20" t="s">
        <v>671</v>
      </c>
      <c r="G686" s="20" t="s">
        <v>983</v>
      </c>
      <c r="H686" s="25">
        <v>950.61</v>
      </c>
      <c r="I686" s="25">
        <v>0</v>
      </c>
      <c r="J686" s="25">
        <v>0</v>
      </c>
      <c r="K686" s="26">
        <v>0</v>
      </c>
      <c r="L686" s="25">
        <v>0</v>
      </c>
      <c r="M686" s="25">
        <v>0</v>
      </c>
    </row>
    <row r="687" spans="1:13" x14ac:dyDescent="0.2">
      <c r="A687" s="19">
        <f t="shared" si="10"/>
        <v>679</v>
      </c>
      <c r="B687" s="24">
        <v>421723</v>
      </c>
      <c r="C687" s="22">
        <v>27047334000177</v>
      </c>
      <c r="D687" s="20" t="s">
        <v>1105</v>
      </c>
      <c r="E687" s="20" t="s">
        <v>75</v>
      </c>
      <c r="F687" s="20" t="s">
        <v>686</v>
      </c>
      <c r="G687" s="20" t="s">
        <v>976</v>
      </c>
      <c r="H687" s="25">
        <v>0.03</v>
      </c>
      <c r="I687" s="25">
        <v>0</v>
      </c>
      <c r="J687" s="25">
        <v>-0.02</v>
      </c>
      <c r="K687" s="26">
        <v>0</v>
      </c>
      <c r="L687" s="25">
        <v>0</v>
      </c>
      <c r="M687" s="25">
        <v>0</v>
      </c>
    </row>
    <row r="688" spans="1:13" x14ac:dyDescent="0.2">
      <c r="A688" s="19">
        <f t="shared" si="10"/>
        <v>680</v>
      </c>
      <c r="B688" s="24">
        <v>421766</v>
      </c>
      <c r="C688" s="22">
        <v>32421708000102</v>
      </c>
      <c r="D688" s="20" t="s">
        <v>1269</v>
      </c>
      <c r="E688" s="20" t="s">
        <v>75</v>
      </c>
      <c r="F688" s="20" t="s">
        <v>672</v>
      </c>
      <c r="G688" s="20" t="s">
        <v>984</v>
      </c>
      <c r="H688" s="25">
        <v>0.02</v>
      </c>
      <c r="I688" s="25">
        <v>0</v>
      </c>
      <c r="J688" s="25">
        <v>-0.01</v>
      </c>
      <c r="K688" s="26">
        <v>-14760</v>
      </c>
      <c r="L688" s="25">
        <v>0</v>
      </c>
      <c r="M688" s="25">
        <v>0</v>
      </c>
    </row>
    <row r="689" spans="1:13" x14ac:dyDescent="0.2">
      <c r="A689" s="19">
        <f t="shared" si="10"/>
        <v>681</v>
      </c>
      <c r="B689" s="24">
        <v>421634</v>
      </c>
      <c r="C689" s="22">
        <v>28953753000130</v>
      </c>
      <c r="D689" s="20" t="s">
        <v>1106</v>
      </c>
      <c r="E689" s="20" t="s">
        <v>75</v>
      </c>
      <c r="F689" s="20" t="s">
        <v>686</v>
      </c>
      <c r="G689" s="20" t="s">
        <v>976</v>
      </c>
      <c r="H689" s="25">
        <v>0.01</v>
      </c>
      <c r="I689" s="25">
        <v>0</v>
      </c>
      <c r="J689" s="25">
        <v>-0.01</v>
      </c>
      <c r="K689" s="26">
        <v>0</v>
      </c>
      <c r="L689" s="25">
        <v>0</v>
      </c>
      <c r="M689" s="25">
        <v>0</v>
      </c>
    </row>
    <row r="690" spans="1:13" x14ac:dyDescent="0.2">
      <c r="A690" s="19">
        <f t="shared" si="10"/>
        <v>682</v>
      </c>
      <c r="B690" s="24">
        <v>421669</v>
      </c>
      <c r="C690" s="22">
        <v>30821576000180</v>
      </c>
      <c r="D690" s="20" t="s">
        <v>1108</v>
      </c>
      <c r="E690" s="20" t="s">
        <v>75</v>
      </c>
      <c r="F690" s="20" t="s">
        <v>666</v>
      </c>
      <c r="G690" s="20" t="s">
        <v>977</v>
      </c>
      <c r="H690" s="25">
        <v>0</v>
      </c>
      <c r="I690" s="25">
        <v>0</v>
      </c>
      <c r="J690" s="25">
        <v>0</v>
      </c>
      <c r="K690" s="26">
        <v>-6021886</v>
      </c>
      <c r="L690" s="25">
        <v>0</v>
      </c>
      <c r="M690" s="25">
        <v>-301851</v>
      </c>
    </row>
    <row r="691" spans="1:13" x14ac:dyDescent="0.2">
      <c r="A691" s="19">
        <f t="shared" si="10"/>
        <v>683</v>
      </c>
      <c r="B691" s="24">
        <v>421707</v>
      </c>
      <c r="C691" s="22">
        <v>31097886000167</v>
      </c>
      <c r="D691" s="20" t="s">
        <v>1270</v>
      </c>
      <c r="E691" s="20" t="s">
        <v>75</v>
      </c>
      <c r="F691" s="20" t="s">
        <v>698</v>
      </c>
      <c r="G691" s="20" t="s">
        <v>977</v>
      </c>
      <c r="H691" s="25">
        <v>0</v>
      </c>
      <c r="I691" s="25">
        <v>0</v>
      </c>
      <c r="J691" s="25">
        <v>0</v>
      </c>
      <c r="K691" s="26">
        <v>-47538</v>
      </c>
      <c r="L691" s="25">
        <v>0</v>
      </c>
      <c r="M691" s="25">
        <v>0</v>
      </c>
    </row>
    <row r="692" spans="1:13" x14ac:dyDescent="0.2">
      <c r="A692" s="19">
        <f t="shared" si="10"/>
        <v>684</v>
      </c>
      <c r="B692" s="24">
        <v>421367</v>
      </c>
      <c r="C692" s="22">
        <v>28310835000167</v>
      </c>
      <c r="D692" s="20" t="s">
        <v>1076</v>
      </c>
      <c r="E692" s="20" t="s">
        <v>75</v>
      </c>
      <c r="F692" s="20" t="s">
        <v>668</v>
      </c>
      <c r="G692" s="20" t="s">
        <v>981</v>
      </c>
      <c r="H692" s="25">
        <v>0</v>
      </c>
      <c r="I692" s="25">
        <v>0</v>
      </c>
      <c r="J692" s="25">
        <v>0</v>
      </c>
      <c r="K692" s="26">
        <v>-51929</v>
      </c>
      <c r="L692" s="25">
        <v>0</v>
      </c>
      <c r="M692" s="25">
        <v>0</v>
      </c>
    </row>
    <row r="693" spans="1:13" x14ac:dyDescent="0.2">
      <c r="A693" s="19">
        <f t="shared" si="10"/>
        <v>685</v>
      </c>
      <c r="B693" s="24">
        <v>421715</v>
      </c>
      <c r="C693" s="22">
        <v>15011651000154</v>
      </c>
      <c r="D693" s="20" t="s">
        <v>1113</v>
      </c>
      <c r="E693" s="20" t="s">
        <v>75</v>
      </c>
      <c r="F693" s="20" t="s">
        <v>664</v>
      </c>
      <c r="G693" s="20" t="s">
        <v>977</v>
      </c>
      <c r="H693" s="25">
        <v>0</v>
      </c>
      <c r="I693" s="25">
        <v>0</v>
      </c>
      <c r="J693" s="25">
        <v>0</v>
      </c>
      <c r="K693" s="26">
        <v>-293025</v>
      </c>
      <c r="L693" s="25">
        <v>0</v>
      </c>
      <c r="M693" s="25">
        <v>0</v>
      </c>
    </row>
    <row r="694" spans="1:13" x14ac:dyDescent="0.2">
      <c r="A694" s="19">
        <f t="shared" si="10"/>
        <v>686</v>
      </c>
      <c r="B694" s="24">
        <v>421421</v>
      </c>
      <c r="C694" s="22">
        <v>27452545000195</v>
      </c>
      <c r="D694" s="20" t="s">
        <v>1077</v>
      </c>
      <c r="E694" s="20" t="s">
        <v>75</v>
      </c>
      <c r="F694" s="20" t="s">
        <v>722</v>
      </c>
      <c r="G694" s="20" t="s">
        <v>977</v>
      </c>
      <c r="H694" s="25">
        <v>0</v>
      </c>
      <c r="I694" s="25">
        <v>124</v>
      </c>
      <c r="J694" s="25">
        <v>0</v>
      </c>
      <c r="K694" s="26">
        <v>-232588</v>
      </c>
      <c r="L694" s="25">
        <v>0</v>
      </c>
      <c r="M694" s="25">
        <v>-2905</v>
      </c>
    </row>
    <row r="695" spans="1:13" x14ac:dyDescent="0.2">
      <c r="A695" s="19">
        <f t="shared" si="10"/>
        <v>687</v>
      </c>
      <c r="B695" s="24">
        <v>328031</v>
      </c>
      <c r="C695" s="22">
        <v>2511261000100</v>
      </c>
      <c r="D695" s="20" t="s">
        <v>239</v>
      </c>
      <c r="E695" s="20" t="s">
        <v>77</v>
      </c>
      <c r="F695" s="20" t="s">
        <v>706</v>
      </c>
      <c r="G695" s="20" t="s">
        <v>994</v>
      </c>
      <c r="H695" s="25">
        <v>0</v>
      </c>
      <c r="I695" s="25">
        <v>9751701</v>
      </c>
      <c r="J695" s="25">
        <v>0</v>
      </c>
      <c r="K695" s="26">
        <v>-7946390</v>
      </c>
      <c r="L695" s="25">
        <v>0</v>
      </c>
      <c r="M695" s="25">
        <v>0</v>
      </c>
    </row>
    <row r="696" spans="1:13" x14ac:dyDescent="0.2">
      <c r="A696" s="19">
        <f t="shared" si="10"/>
        <v>688</v>
      </c>
      <c r="B696" s="24">
        <v>421642</v>
      </c>
      <c r="C696" s="22">
        <v>31763326000102</v>
      </c>
      <c r="D696" s="20" t="s">
        <v>1112</v>
      </c>
      <c r="E696" s="20" t="s">
        <v>75</v>
      </c>
      <c r="F696" s="20" t="s">
        <v>769</v>
      </c>
      <c r="G696" s="20" t="s">
        <v>984</v>
      </c>
      <c r="H696" s="25">
        <v>0</v>
      </c>
      <c r="I696" s="25">
        <v>0</v>
      </c>
      <c r="J696" s="25">
        <v>0</v>
      </c>
      <c r="K696" s="26">
        <v>-29020</v>
      </c>
      <c r="L696" s="25">
        <v>0</v>
      </c>
      <c r="M696" s="25">
        <v>0</v>
      </c>
    </row>
    <row r="697" spans="1:13" x14ac:dyDescent="0.2">
      <c r="A697" s="19">
        <f t="shared" si="10"/>
        <v>689</v>
      </c>
      <c r="B697" s="24">
        <v>421731</v>
      </c>
      <c r="C697" s="22">
        <v>29174910000172</v>
      </c>
      <c r="D697" s="20" t="s">
        <v>1114</v>
      </c>
      <c r="E697" s="20" t="s">
        <v>75</v>
      </c>
      <c r="F697" s="20" t="s">
        <v>697</v>
      </c>
      <c r="G697" s="20" t="s">
        <v>977</v>
      </c>
      <c r="H697" s="25">
        <v>0</v>
      </c>
      <c r="I697" s="25">
        <v>0</v>
      </c>
      <c r="J697" s="25">
        <v>0</v>
      </c>
      <c r="K697" s="26">
        <v>-13110</v>
      </c>
      <c r="L697" s="25">
        <v>0</v>
      </c>
      <c r="M697" s="25">
        <v>0</v>
      </c>
    </row>
    <row r="698" spans="1:13" x14ac:dyDescent="0.2">
      <c r="A698" s="19">
        <f t="shared" si="10"/>
        <v>690</v>
      </c>
      <c r="B698" s="24">
        <v>300870</v>
      </c>
      <c r="C698" s="22">
        <v>48090146000100</v>
      </c>
      <c r="D698" s="20" t="s">
        <v>79</v>
      </c>
      <c r="E698" s="20" t="s">
        <v>77</v>
      </c>
      <c r="F698" s="20" t="s">
        <v>666</v>
      </c>
      <c r="G698" s="20" t="s">
        <v>977</v>
      </c>
      <c r="H698" s="25">
        <v>-9362730.5</v>
      </c>
      <c r="I698" s="25">
        <v>186640174</v>
      </c>
      <c r="J698" s="25">
        <v>0</v>
      </c>
      <c r="K698" s="26">
        <v>-19352581</v>
      </c>
      <c r="L698" s="25">
        <v>0</v>
      </c>
      <c r="M698" s="25">
        <v>-147452810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53"/>
  <sheetViews>
    <sheetView showGridLines="0" zoomScale="130" zoomScaleNormal="130" workbookViewId="0"/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1259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1118</v>
      </c>
      <c r="H4" s="3"/>
    </row>
    <row r="5" spans="1:19" x14ac:dyDescent="0.2">
      <c r="A5" s="1" t="s">
        <v>1</v>
      </c>
    </row>
    <row r="6" spans="1:19" x14ac:dyDescent="0.2">
      <c r="A6" s="4"/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1051</v>
      </c>
      <c r="I8" s="8" t="s">
        <v>1052</v>
      </c>
      <c r="J8" s="27" t="s">
        <v>1053</v>
      </c>
      <c r="K8" s="27" t="s">
        <v>1054</v>
      </c>
      <c r="L8" s="27" t="s">
        <v>1055</v>
      </c>
      <c r="M8" s="27" t="s">
        <v>1056</v>
      </c>
    </row>
    <row r="9" spans="1:19" x14ac:dyDescent="0.2">
      <c r="A9" s="15">
        <f t="shared" ref="A9:A40" si="0">ROW()-8</f>
        <v>1</v>
      </c>
      <c r="B9" s="23">
        <v>417173</v>
      </c>
      <c r="C9" s="21">
        <v>7658098000118</v>
      </c>
      <c r="D9" s="18" t="s">
        <v>1225</v>
      </c>
      <c r="E9" s="18" t="s">
        <v>1120</v>
      </c>
      <c r="F9" s="18" t="s">
        <v>666</v>
      </c>
      <c r="G9" s="18" t="s">
        <v>977</v>
      </c>
      <c r="H9" s="25">
        <v>895861514.39999998</v>
      </c>
      <c r="I9" s="25">
        <v>442070</v>
      </c>
      <c r="J9" s="25">
        <v>0</v>
      </c>
      <c r="K9" s="26">
        <v>-278234435</v>
      </c>
      <c r="L9" s="25">
        <v>0</v>
      </c>
      <c r="M9" s="25">
        <v>-145128849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417718</v>
      </c>
      <c r="C10" s="21">
        <v>11073058000181</v>
      </c>
      <c r="D10" s="18" t="s">
        <v>1151</v>
      </c>
      <c r="E10" s="18" t="s">
        <v>1120</v>
      </c>
      <c r="F10" s="18" t="s">
        <v>672</v>
      </c>
      <c r="G10" s="18" t="s">
        <v>984</v>
      </c>
      <c r="H10" s="25">
        <v>103049140.90000001</v>
      </c>
      <c r="I10" s="25">
        <v>1200929</v>
      </c>
      <c r="J10" s="25">
        <v>0</v>
      </c>
      <c r="K10" s="26">
        <v>-23343265</v>
      </c>
      <c r="L10" s="25">
        <v>-32238907</v>
      </c>
      <c r="M10" s="25">
        <v>-8235160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417424</v>
      </c>
      <c r="C11" s="21">
        <v>11158465000191</v>
      </c>
      <c r="D11" s="18" t="s">
        <v>1127</v>
      </c>
      <c r="E11" s="18" t="s">
        <v>1120</v>
      </c>
      <c r="F11" s="18" t="s">
        <v>666</v>
      </c>
      <c r="G11" s="18" t="s">
        <v>977</v>
      </c>
      <c r="H11" s="25">
        <v>52321509.259999998</v>
      </c>
      <c r="I11" s="25">
        <v>0</v>
      </c>
      <c r="J11" s="25">
        <v>0</v>
      </c>
      <c r="K11" s="26">
        <v>-20633009</v>
      </c>
      <c r="L11" s="25">
        <v>-25900687</v>
      </c>
      <c r="M11" s="25">
        <v>-9791157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419389</v>
      </c>
      <c r="C12" s="21">
        <v>19679483000120</v>
      </c>
      <c r="D12" s="18" t="s">
        <v>1228</v>
      </c>
      <c r="E12" s="18" t="s">
        <v>1120</v>
      </c>
      <c r="F12" s="18" t="s">
        <v>686</v>
      </c>
      <c r="G12" s="18" t="s">
        <v>976</v>
      </c>
      <c r="H12" s="25">
        <v>50742761.609999999</v>
      </c>
      <c r="I12" s="25">
        <v>1284221</v>
      </c>
      <c r="J12" s="25">
        <v>0</v>
      </c>
      <c r="K12" s="26">
        <v>-26081287</v>
      </c>
      <c r="L12" s="25">
        <v>0</v>
      </c>
      <c r="M12" s="25">
        <v>0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417050</v>
      </c>
      <c r="C13" s="21">
        <v>9298037000112</v>
      </c>
      <c r="D13" s="18" t="s">
        <v>1183</v>
      </c>
      <c r="E13" s="18" t="s">
        <v>1120</v>
      </c>
      <c r="F13" s="18" t="s">
        <v>686</v>
      </c>
      <c r="G13" s="18" t="s">
        <v>976</v>
      </c>
      <c r="H13" s="25">
        <v>42765371.549999997</v>
      </c>
      <c r="I13" s="25">
        <v>28773459</v>
      </c>
      <c r="J13" s="25">
        <v>0</v>
      </c>
      <c r="K13" s="26">
        <v>-34200498</v>
      </c>
      <c r="L13" s="25">
        <v>-7352980</v>
      </c>
      <c r="M13" s="25">
        <v>-196252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417289</v>
      </c>
      <c r="C14" s="21">
        <v>7674593000110</v>
      </c>
      <c r="D14" s="18" t="s">
        <v>1131</v>
      </c>
      <c r="E14" s="18" t="s">
        <v>1120</v>
      </c>
      <c r="F14" s="18" t="s">
        <v>666</v>
      </c>
      <c r="G14" s="18" t="s">
        <v>977</v>
      </c>
      <c r="H14" s="25">
        <v>40214975.899999999</v>
      </c>
      <c r="I14" s="25">
        <v>2823892</v>
      </c>
      <c r="J14" s="25">
        <v>0</v>
      </c>
      <c r="K14" s="26">
        <v>-32634420</v>
      </c>
      <c r="L14" s="25">
        <v>-5747310</v>
      </c>
      <c r="M14" s="25">
        <v>-4563603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419290</v>
      </c>
      <c r="C15" s="21">
        <v>17698381000127</v>
      </c>
      <c r="D15" s="18" t="s">
        <v>1160</v>
      </c>
      <c r="E15" s="18" t="s">
        <v>1120</v>
      </c>
      <c r="F15" s="18" t="s">
        <v>666</v>
      </c>
      <c r="G15" s="18" t="s">
        <v>977</v>
      </c>
      <c r="H15" s="25">
        <v>34972972.119999997</v>
      </c>
      <c r="I15" s="25">
        <v>0</v>
      </c>
      <c r="J15" s="25">
        <v>0</v>
      </c>
      <c r="K15" s="26">
        <v>-10220360</v>
      </c>
      <c r="L15" s="25">
        <v>0</v>
      </c>
      <c r="M15" s="25">
        <v>-7011891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417459</v>
      </c>
      <c r="C16" s="21">
        <v>11165556000154</v>
      </c>
      <c r="D16" s="18" t="s">
        <v>1132</v>
      </c>
      <c r="E16" s="18" t="s">
        <v>1120</v>
      </c>
      <c r="F16" s="18" t="s">
        <v>681</v>
      </c>
      <c r="G16" s="18" t="s">
        <v>989</v>
      </c>
      <c r="H16" s="25">
        <v>18567312.760000002</v>
      </c>
      <c r="I16" s="25">
        <v>227821</v>
      </c>
      <c r="J16" s="25">
        <v>0</v>
      </c>
      <c r="K16" s="26">
        <v>-8099833</v>
      </c>
      <c r="L16" s="25">
        <v>-8243232</v>
      </c>
      <c r="M16" s="25">
        <v>-1057927</v>
      </c>
      <c r="O16" s="40"/>
      <c r="P16" s="35"/>
      <c r="Q16" s="35"/>
      <c r="R16" s="35"/>
    </row>
    <row r="17" spans="1:19" x14ac:dyDescent="0.2">
      <c r="A17" s="15">
        <f t="shared" si="0"/>
        <v>9</v>
      </c>
      <c r="B17" s="23">
        <v>420107</v>
      </c>
      <c r="C17" s="21">
        <v>24277422000177</v>
      </c>
      <c r="D17" s="18" t="s">
        <v>1246</v>
      </c>
      <c r="E17" s="18" t="s">
        <v>1120</v>
      </c>
      <c r="F17" s="18" t="s">
        <v>666</v>
      </c>
      <c r="G17" s="18" t="s">
        <v>977</v>
      </c>
      <c r="H17" s="25">
        <v>17685661.210000001</v>
      </c>
      <c r="I17" s="25">
        <v>0</v>
      </c>
      <c r="J17" s="25">
        <v>0</v>
      </c>
      <c r="K17" s="26">
        <v>-5596059</v>
      </c>
      <c r="L17" s="25">
        <v>-4354142</v>
      </c>
      <c r="M17" s="25">
        <v>-844888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417602</v>
      </c>
      <c r="C18" s="21">
        <v>10495931000161</v>
      </c>
      <c r="D18" s="18" t="s">
        <v>1235</v>
      </c>
      <c r="E18" s="18" t="s">
        <v>1120</v>
      </c>
      <c r="F18" s="18" t="s">
        <v>681</v>
      </c>
      <c r="G18" s="18" t="s">
        <v>989</v>
      </c>
      <c r="H18" s="25">
        <v>16489141.16</v>
      </c>
      <c r="I18" s="25">
        <v>0</v>
      </c>
      <c r="J18" s="25">
        <v>0</v>
      </c>
      <c r="K18" s="26">
        <v>-3576805</v>
      </c>
      <c r="L18" s="25">
        <v>-2601088</v>
      </c>
      <c r="M18" s="25">
        <v>-2834871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418421</v>
      </c>
      <c r="C19" s="21">
        <v>13122792000119</v>
      </c>
      <c r="D19" s="18" t="s">
        <v>1171</v>
      </c>
      <c r="E19" s="18" t="s">
        <v>1120</v>
      </c>
      <c r="F19" s="18" t="s">
        <v>681</v>
      </c>
      <c r="G19" s="18" t="s">
        <v>989</v>
      </c>
      <c r="H19" s="25">
        <v>14857517.82</v>
      </c>
      <c r="I19" s="25">
        <v>0</v>
      </c>
      <c r="J19" s="25">
        <v>0</v>
      </c>
      <c r="K19" s="26">
        <v>-8050293</v>
      </c>
      <c r="L19" s="25">
        <v>-3107058</v>
      </c>
      <c r="M19" s="25">
        <v>-298766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414204</v>
      </c>
      <c r="C20" s="21">
        <v>1747987000175</v>
      </c>
      <c r="D20" s="18" t="s">
        <v>1174</v>
      </c>
      <c r="E20" s="18" t="s">
        <v>1120</v>
      </c>
      <c r="F20" s="18" t="s">
        <v>668</v>
      </c>
      <c r="G20" s="18" t="s">
        <v>981</v>
      </c>
      <c r="H20" s="25">
        <v>13778338.83</v>
      </c>
      <c r="I20" s="25">
        <v>137</v>
      </c>
      <c r="J20" s="25">
        <v>0</v>
      </c>
      <c r="K20" s="26">
        <v>-7507877</v>
      </c>
      <c r="L20" s="25">
        <v>0</v>
      </c>
      <c r="M20" s="25">
        <v>-3054669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417645</v>
      </c>
      <c r="C21" s="21">
        <v>11925725000107</v>
      </c>
      <c r="D21" s="18" t="s">
        <v>1209</v>
      </c>
      <c r="E21" s="18" t="s">
        <v>1120</v>
      </c>
      <c r="F21" s="18" t="s">
        <v>709</v>
      </c>
      <c r="G21" s="18" t="s">
        <v>977</v>
      </c>
      <c r="H21" s="25">
        <v>13438585.529999999</v>
      </c>
      <c r="I21" s="25">
        <v>0</v>
      </c>
      <c r="J21" s="25">
        <v>0</v>
      </c>
      <c r="K21" s="26">
        <v>-7558136</v>
      </c>
      <c r="L21" s="25">
        <v>-5261247</v>
      </c>
      <c r="M21" s="25">
        <v>-792326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417301</v>
      </c>
      <c r="C22" s="21">
        <v>11340037000185</v>
      </c>
      <c r="D22" s="18" t="s">
        <v>1251</v>
      </c>
      <c r="E22" s="18" t="s">
        <v>1120</v>
      </c>
      <c r="F22" s="18" t="s">
        <v>710</v>
      </c>
      <c r="G22" s="18" t="s">
        <v>992</v>
      </c>
      <c r="H22" s="25">
        <v>11062549.1</v>
      </c>
      <c r="I22" s="25">
        <v>231364</v>
      </c>
      <c r="J22" s="25">
        <v>0</v>
      </c>
      <c r="K22" s="26">
        <v>-4288830</v>
      </c>
      <c r="L22" s="25">
        <v>-1310106</v>
      </c>
      <c r="M22" s="25">
        <v>-273381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417556</v>
      </c>
      <c r="C23" s="21">
        <v>9035280000148</v>
      </c>
      <c r="D23" s="18" t="s">
        <v>1123</v>
      </c>
      <c r="E23" s="18" t="s">
        <v>1120</v>
      </c>
      <c r="F23" s="18" t="s">
        <v>666</v>
      </c>
      <c r="G23" s="18" t="s">
        <v>977</v>
      </c>
      <c r="H23" s="25">
        <v>11045391.01</v>
      </c>
      <c r="I23" s="25">
        <v>343460</v>
      </c>
      <c r="J23" s="25">
        <v>0</v>
      </c>
      <c r="K23" s="26">
        <v>-4579902</v>
      </c>
      <c r="L23" s="25">
        <v>0</v>
      </c>
      <c r="M23" s="25">
        <v>-6143429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419443</v>
      </c>
      <c r="C24" s="21">
        <v>16692996000183</v>
      </c>
      <c r="D24" s="18" t="s">
        <v>1179</v>
      </c>
      <c r="E24" s="18" t="s">
        <v>1120</v>
      </c>
      <c r="F24" s="18" t="s">
        <v>686</v>
      </c>
      <c r="G24" s="18" t="s">
        <v>976</v>
      </c>
      <c r="H24" s="25">
        <v>10362025.32</v>
      </c>
      <c r="I24" s="25">
        <v>-815961</v>
      </c>
      <c r="J24" s="25">
        <v>0</v>
      </c>
      <c r="K24" s="26">
        <v>-4469785</v>
      </c>
      <c r="L24" s="25">
        <v>0</v>
      </c>
      <c r="M24" s="25">
        <v>0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418552</v>
      </c>
      <c r="C25" s="21">
        <v>97553801000116</v>
      </c>
      <c r="D25" s="18" t="s">
        <v>1217</v>
      </c>
      <c r="E25" s="18" t="s">
        <v>1120</v>
      </c>
      <c r="F25" s="18" t="s">
        <v>765</v>
      </c>
      <c r="G25" s="18" t="s">
        <v>976</v>
      </c>
      <c r="H25" s="25">
        <v>10337109.289999999</v>
      </c>
      <c r="I25" s="25">
        <v>0</v>
      </c>
      <c r="J25" s="25">
        <v>-34007.879999999997</v>
      </c>
      <c r="K25" s="26">
        <v>-6245228</v>
      </c>
      <c r="L25" s="25">
        <v>-2587111</v>
      </c>
      <c r="M25" s="25">
        <v>-1183462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418960</v>
      </c>
      <c r="C26" s="21">
        <v>17670901000193</v>
      </c>
      <c r="D26" s="18" t="s">
        <v>1165</v>
      </c>
      <c r="E26" s="18" t="s">
        <v>1120</v>
      </c>
      <c r="F26" s="18" t="s">
        <v>666</v>
      </c>
      <c r="G26" s="18" t="s">
        <v>977</v>
      </c>
      <c r="H26" s="25">
        <v>10166867.65</v>
      </c>
      <c r="I26" s="25">
        <v>591909</v>
      </c>
      <c r="J26" s="25">
        <v>0</v>
      </c>
      <c r="K26" s="26">
        <v>-6468066</v>
      </c>
      <c r="L26" s="25">
        <v>-2804897</v>
      </c>
      <c r="M26" s="25">
        <v>-173251</v>
      </c>
      <c r="P26" s="35"/>
      <c r="Q26" s="35"/>
      <c r="R26" s="35"/>
      <c r="S26" s="35"/>
    </row>
    <row r="27" spans="1:19" x14ac:dyDescent="0.2">
      <c r="A27" s="15">
        <f t="shared" si="0"/>
        <v>19</v>
      </c>
      <c r="B27" s="23">
        <v>419303</v>
      </c>
      <c r="C27" s="21">
        <v>18918915000146</v>
      </c>
      <c r="D27" s="18" t="s">
        <v>1182</v>
      </c>
      <c r="E27" s="18" t="s">
        <v>1120</v>
      </c>
      <c r="F27" s="18" t="s">
        <v>666</v>
      </c>
      <c r="G27" s="18" t="s">
        <v>977</v>
      </c>
      <c r="H27" s="25">
        <v>10039750.67</v>
      </c>
      <c r="I27" s="25">
        <v>-431480</v>
      </c>
      <c r="J27" s="25">
        <v>0</v>
      </c>
      <c r="K27" s="26">
        <v>-3660304</v>
      </c>
      <c r="L27" s="25">
        <v>0</v>
      </c>
      <c r="M27" s="25">
        <v>-32720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415286</v>
      </c>
      <c r="C28" s="21">
        <v>4617017000143</v>
      </c>
      <c r="D28" s="18" t="s">
        <v>1166</v>
      </c>
      <c r="E28" s="18" t="s">
        <v>1120</v>
      </c>
      <c r="F28" s="18" t="s">
        <v>666</v>
      </c>
      <c r="G28" s="18" t="s">
        <v>977</v>
      </c>
      <c r="H28" s="25">
        <v>9636311.9700000007</v>
      </c>
      <c r="I28" s="25">
        <v>0</v>
      </c>
      <c r="J28" s="25">
        <v>0</v>
      </c>
      <c r="K28" s="26">
        <v>-3917528</v>
      </c>
      <c r="L28" s="25">
        <v>0</v>
      </c>
      <c r="M28" s="25">
        <v>-2258187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418986</v>
      </c>
      <c r="C29" s="21">
        <v>11792899000149</v>
      </c>
      <c r="D29" s="18" t="s">
        <v>1214</v>
      </c>
      <c r="E29" s="18" t="s">
        <v>1120</v>
      </c>
      <c r="F29" s="18" t="s">
        <v>681</v>
      </c>
      <c r="G29" s="18" t="s">
        <v>989</v>
      </c>
      <c r="H29" s="25">
        <v>9262030.7300000004</v>
      </c>
      <c r="I29" s="25">
        <v>165963</v>
      </c>
      <c r="J29" s="25">
        <v>0</v>
      </c>
      <c r="K29" s="26">
        <v>-2837631</v>
      </c>
      <c r="L29" s="25">
        <v>-4911483</v>
      </c>
      <c r="M29" s="25">
        <v>-908612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418528</v>
      </c>
      <c r="C30" s="21">
        <v>15156097000101</v>
      </c>
      <c r="D30" s="18" t="s">
        <v>1240</v>
      </c>
      <c r="E30" s="18" t="s">
        <v>1120</v>
      </c>
      <c r="F30" s="18" t="s">
        <v>1241</v>
      </c>
      <c r="G30" s="18" t="s">
        <v>992</v>
      </c>
      <c r="H30" s="25">
        <v>9250051.0199999996</v>
      </c>
      <c r="I30" s="25">
        <v>59029</v>
      </c>
      <c r="J30" s="25">
        <v>0</v>
      </c>
      <c r="K30" s="26">
        <v>-5744204</v>
      </c>
      <c r="L30" s="25">
        <v>0</v>
      </c>
      <c r="M30" s="25">
        <v>-360549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420140</v>
      </c>
      <c r="C31" s="21">
        <v>23821141000170</v>
      </c>
      <c r="D31" s="18" t="s">
        <v>1205</v>
      </c>
      <c r="E31" s="18" t="s">
        <v>1120</v>
      </c>
      <c r="F31" s="18" t="s">
        <v>686</v>
      </c>
      <c r="G31" s="18" t="s">
        <v>976</v>
      </c>
      <c r="H31" s="25">
        <v>7174997.4100000001</v>
      </c>
      <c r="I31" s="25">
        <v>-76049</v>
      </c>
      <c r="J31" s="25">
        <v>0</v>
      </c>
      <c r="K31" s="26">
        <v>-2937676</v>
      </c>
      <c r="L31" s="25">
        <v>0</v>
      </c>
      <c r="M31" s="25">
        <v>0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420859</v>
      </c>
      <c r="C32" s="21">
        <v>26114773000192</v>
      </c>
      <c r="D32" s="18" t="s">
        <v>1203</v>
      </c>
      <c r="E32" s="18" t="s">
        <v>1120</v>
      </c>
      <c r="F32" s="18" t="s">
        <v>769</v>
      </c>
      <c r="G32" s="18" t="s">
        <v>984</v>
      </c>
      <c r="H32" s="25">
        <v>6464076.2800000003</v>
      </c>
      <c r="I32" s="25">
        <v>0</v>
      </c>
      <c r="J32" s="25">
        <v>0</v>
      </c>
      <c r="K32" s="26">
        <v>-609518</v>
      </c>
      <c r="L32" s="25">
        <v>-3198911</v>
      </c>
      <c r="M32" s="25">
        <v>-210155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419257</v>
      </c>
      <c r="C33" s="21">
        <v>19240452000179</v>
      </c>
      <c r="D33" s="18" t="s">
        <v>1145</v>
      </c>
      <c r="E33" s="18" t="s">
        <v>1120</v>
      </c>
      <c r="F33" s="18" t="s">
        <v>666</v>
      </c>
      <c r="G33" s="18" t="s">
        <v>977</v>
      </c>
      <c r="H33" s="25">
        <v>6280297.2199999997</v>
      </c>
      <c r="I33" s="25">
        <v>124576</v>
      </c>
      <c r="J33" s="25">
        <v>0</v>
      </c>
      <c r="K33" s="26">
        <v>-1313878</v>
      </c>
      <c r="L33" s="25">
        <v>0</v>
      </c>
      <c r="M33" s="25">
        <v>-23550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421286</v>
      </c>
      <c r="C34" s="21">
        <v>21977451000153</v>
      </c>
      <c r="D34" s="18" t="s">
        <v>1207</v>
      </c>
      <c r="E34" s="18" t="s">
        <v>1120</v>
      </c>
      <c r="F34" s="18" t="s">
        <v>686</v>
      </c>
      <c r="G34" s="18" t="s">
        <v>976</v>
      </c>
      <c r="H34" s="25">
        <v>5549109.4800000004</v>
      </c>
      <c r="I34" s="25">
        <v>-234858</v>
      </c>
      <c r="J34" s="25">
        <v>0</v>
      </c>
      <c r="K34" s="26">
        <v>-1316567</v>
      </c>
      <c r="L34" s="25">
        <v>0</v>
      </c>
      <c r="M34" s="25">
        <v>0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417904</v>
      </c>
      <c r="C35" s="21">
        <v>12419071000102</v>
      </c>
      <c r="D35" s="18" t="s">
        <v>1147</v>
      </c>
      <c r="E35" s="18" t="s">
        <v>1120</v>
      </c>
      <c r="F35" s="18" t="s">
        <v>710</v>
      </c>
      <c r="G35" s="18" t="s">
        <v>992</v>
      </c>
      <c r="H35" s="25">
        <v>5507278.0300000003</v>
      </c>
      <c r="I35" s="25">
        <v>168776</v>
      </c>
      <c r="J35" s="25">
        <v>0</v>
      </c>
      <c r="K35" s="26">
        <v>-8481112</v>
      </c>
      <c r="L35" s="25">
        <v>0</v>
      </c>
      <c r="M35" s="25">
        <v>0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417581</v>
      </c>
      <c r="C36" s="21">
        <v>12091127000142</v>
      </c>
      <c r="D36" s="18" t="s">
        <v>1271</v>
      </c>
      <c r="E36" s="18" t="s">
        <v>1120</v>
      </c>
      <c r="F36" s="18" t="s">
        <v>710</v>
      </c>
      <c r="G36" s="18" t="s">
        <v>992</v>
      </c>
      <c r="H36" s="25">
        <v>5463223.7000000002</v>
      </c>
      <c r="I36" s="25">
        <v>0</v>
      </c>
      <c r="J36" s="25">
        <v>0</v>
      </c>
      <c r="K36" s="26">
        <v>-3103462</v>
      </c>
      <c r="L36" s="25">
        <v>-1364875</v>
      </c>
      <c r="M36" s="25">
        <v>-419115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416789</v>
      </c>
      <c r="C37" s="21">
        <v>9164784000168</v>
      </c>
      <c r="D37" s="18" t="s">
        <v>1253</v>
      </c>
      <c r="E37" s="18" t="s">
        <v>1120</v>
      </c>
      <c r="F37" s="18" t="s">
        <v>666</v>
      </c>
      <c r="G37" s="18" t="s">
        <v>977</v>
      </c>
      <c r="H37" s="25">
        <v>5400374.6299999999</v>
      </c>
      <c r="I37" s="25">
        <v>350449</v>
      </c>
      <c r="J37" s="25">
        <v>0</v>
      </c>
      <c r="K37" s="26">
        <v>-1890629</v>
      </c>
      <c r="L37" s="25">
        <v>0</v>
      </c>
      <c r="M37" s="25">
        <v>-1191785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417891</v>
      </c>
      <c r="C38" s="21">
        <v>9585273000110</v>
      </c>
      <c r="D38" s="18" t="s">
        <v>1159</v>
      </c>
      <c r="E38" s="18" t="s">
        <v>1120</v>
      </c>
      <c r="F38" s="18" t="s">
        <v>686</v>
      </c>
      <c r="G38" s="18" t="s">
        <v>976</v>
      </c>
      <c r="H38" s="25">
        <v>4693021.6900000004</v>
      </c>
      <c r="I38" s="25">
        <v>-58703</v>
      </c>
      <c r="J38" s="25">
        <v>0</v>
      </c>
      <c r="K38" s="26">
        <v>-3103799</v>
      </c>
      <c r="L38" s="25">
        <v>0</v>
      </c>
      <c r="M38" s="25">
        <v>0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419869</v>
      </c>
      <c r="C39" s="21">
        <v>12380335000161</v>
      </c>
      <c r="D39" s="18" t="s">
        <v>1149</v>
      </c>
      <c r="E39" s="18" t="s">
        <v>1120</v>
      </c>
      <c r="F39" s="18" t="s">
        <v>666</v>
      </c>
      <c r="G39" s="18" t="s">
        <v>977</v>
      </c>
      <c r="H39" s="25">
        <v>4571655.0199999996</v>
      </c>
      <c r="I39" s="25">
        <v>0</v>
      </c>
      <c r="J39" s="25">
        <v>0</v>
      </c>
      <c r="K39" s="26">
        <v>-3082418</v>
      </c>
      <c r="L39" s="25">
        <v>-123475</v>
      </c>
      <c r="M39" s="25">
        <v>-18654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416932</v>
      </c>
      <c r="C40" s="21">
        <v>7867825000157</v>
      </c>
      <c r="D40" s="18" t="s">
        <v>1125</v>
      </c>
      <c r="E40" s="18" t="s">
        <v>1120</v>
      </c>
      <c r="F40" s="18" t="s">
        <v>666</v>
      </c>
      <c r="G40" s="18" t="s">
        <v>977</v>
      </c>
      <c r="H40" s="25">
        <v>4523946.8099999996</v>
      </c>
      <c r="I40" s="25">
        <v>104863</v>
      </c>
      <c r="J40" s="25">
        <v>0</v>
      </c>
      <c r="K40" s="26">
        <v>-2308002</v>
      </c>
      <c r="L40" s="25">
        <v>-779801</v>
      </c>
      <c r="M40" s="25">
        <v>-98743</v>
      </c>
      <c r="P40" s="35"/>
      <c r="Q40" s="35"/>
      <c r="R40" s="35"/>
      <c r="S40" s="35"/>
    </row>
    <row r="41" spans="1:19" x14ac:dyDescent="0.2">
      <c r="A41" s="15">
        <f t="shared" ref="A41:A72" si="1">ROW()-8</f>
        <v>33</v>
      </c>
      <c r="B41" s="23">
        <v>418561</v>
      </c>
      <c r="C41" s="21">
        <v>14247057000102</v>
      </c>
      <c r="D41" s="18" t="s">
        <v>1249</v>
      </c>
      <c r="E41" s="18" t="s">
        <v>1120</v>
      </c>
      <c r="F41" s="18" t="s">
        <v>811</v>
      </c>
      <c r="G41" s="18" t="s">
        <v>990</v>
      </c>
      <c r="H41" s="25">
        <v>4493774.9400000004</v>
      </c>
      <c r="I41" s="25">
        <v>13043</v>
      </c>
      <c r="J41" s="25">
        <v>0</v>
      </c>
      <c r="K41" s="26">
        <v>-797737</v>
      </c>
      <c r="L41" s="25">
        <v>-946013</v>
      </c>
      <c r="M41" s="25">
        <v>-302943</v>
      </c>
      <c r="P41" s="35"/>
      <c r="Q41" s="35"/>
      <c r="R41" s="35"/>
      <c r="S41" s="35"/>
    </row>
    <row r="42" spans="1:19" x14ac:dyDescent="0.2">
      <c r="A42" s="15">
        <f t="shared" si="1"/>
        <v>34</v>
      </c>
      <c r="B42" s="23">
        <v>417564</v>
      </c>
      <c r="C42" s="21">
        <v>11055313000163</v>
      </c>
      <c r="D42" s="18" t="s">
        <v>1197</v>
      </c>
      <c r="E42" s="18" t="s">
        <v>1120</v>
      </c>
      <c r="F42" s="18" t="s">
        <v>686</v>
      </c>
      <c r="G42" s="18" t="s">
        <v>976</v>
      </c>
      <c r="H42" s="25">
        <v>4255012.63</v>
      </c>
      <c r="I42" s="25">
        <v>63563</v>
      </c>
      <c r="J42" s="25">
        <v>0</v>
      </c>
      <c r="K42" s="26">
        <v>-1558723</v>
      </c>
      <c r="L42" s="25">
        <v>-564728</v>
      </c>
      <c r="M42" s="25">
        <v>-206980</v>
      </c>
      <c r="P42" s="35"/>
      <c r="Q42" s="35"/>
      <c r="R42" s="35"/>
      <c r="S42" s="35"/>
    </row>
    <row r="43" spans="1:19" x14ac:dyDescent="0.2">
      <c r="A43" s="15">
        <f t="shared" si="1"/>
        <v>35</v>
      </c>
      <c r="B43" s="23">
        <v>417122</v>
      </c>
      <c r="C43" s="21">
        <v>7983974000181</v>
      </c>
      <c r="D43" s="18" t="s">
        <v>1256</v>
      </c>
      <c r="E43" s="18" t="s">
        <v>1120</v>
      </c>
      <c r="F43" s="18" t="s">
        <v>666</v>
      </c>
      <c r="G43" s="18" t="s">
        <v>977</v>
      </c>
      <c r="H43" s="25">
        <v>4252711.88</v>
      </c>
      <c r="I43" s="25">
        <v>-207353</v>
      </c>
      <c r="J43" s="25">
        <v>0</v>
      </c>
      <c r="K43" s="26">
        <v>-2209976</v>
      </c>
      <c r="L43" s="25">
        <v>0</v>
      </c>
      <c r="M43" s="25">
        <v>-963372</v>
      </c>
      <c r="P43" s="35"/>
      <c r="Q43" s="35"/>
      <c r="R43" s="35"/>
      <c r="S43" s="35"/>
    </row>
    <row r="44" spans="1:19" x14ac:dyDescent="0.2">
      <c r="A44" s="15">
        <f t="shared" si="1"/>
        <v>36</v>
      </c>
      <c r="B44" s="23">
        <v>420115</v>
      </c>
      <c r="C44" s="21">
        <v>23588140000128</v>
      </c>
      <c r="D44" s="18" t="s">
        <v>1213</v>
      </c>
      <c r="E44" s="18" t="s">
        <v>1120</v>
      </c>
      <c r="F44" s="18" t="s">
        <v>718</v>
      </c>
      <c r="G44" s="18" t="s">
        <v>977</v>
      </c>
      <c r="H44" s="25">
        <v>4238355.46</v>
      </c>
      <c r="I44" s="25">
        <v>288596</v>
      </c>
      <c r="J44" s="25">
        <v>0</v>
      </c>
      <c r="K44" s="26">
        <v>-686179</v>
      </c>
      <c r="L44" s="25">
        <v>-153400</v>
      </c>
      <c r="M44" s="25">
        <v>-517165</v>
      </c>
      <c r="P44" s="35"/>
      <c r="Q44" s="35"/>
      <c r="R44" s="35"/>
      <c r="S44" s="35"/>
    </row>
    <row r="45" spans="1:19" x14ac:dyDescent="0.2">
      <c r="A45" s="15">
        <f t="shared" si="1"/>
        <v>37</v>
      </c>
      <c r="B45" s="23">
        <v>420999</v>
      </c>
      <c r="C45" s="21">
        <v>27323544000140</v>
      </c>
      <c r="D45" s="18" t="s">
        <v>1226</v>
      </c>
      <c r="E45" s="18" t="s">
        <v>1120</v>
      </c>
      <c r="F45" s="18" t="s">
        <v>672</v>
      </c>
      <c r="G45" s="18" t="s">
        <v>984</v>
      </c>
      <c r="H45" s="25">
        <v>4045600.12</v>
      </c>
      <c r="I45" s="25">
        <v>136575</v>
      </c>
      <c r="J45" s="25">
        <v>0</v>
      </c>
      <c r="K45" s="26">
        <v>-1495362</v>
      </c>
      <c r="L45" s="25">
        <v>-1021999</v>
      </c>
      <c r="M45" s="25">
        <v>-500459</v>
      </c>
      <c r="P45" s="35"/>
      <c r="Q45" s="35"/>
      <c r="R45" s="35"/>
      <c r="S45" s="35"/>
    </row>
    <row r="46" spans="1:19" x14ac:dyDescent="0.2">
      <c r="A46" s="19">
        <f t="shared" si="1"/>
        <v>38</v>
      </c>
      <c r="B46" s="24">
        <v>418692</v>
      </c>
      <c r="C46" s="22">
        <v>13746922000194</v>
      </c>
      <c r="D46" s="20" t="s">
        <v>1234</v>
      </c>
      <c r="E46" s="20" t="s">
        <v>1120</v>
      </c>
      <c r="F46" s="20" t="s">
        <v>781</v>
      </c>
      <c r="G46" s="20" t="s">
        <v>999</v>
      </c>
      <c r="H46" s="25">
        <v>3773623.45</v>
      </c>
      <c r="I46" s="25">
        <v>0</v>
      </c>
      <c r="J46" s="25">
        <v>0</v>
      </c>
      <c r="K46" s="26">
        <v>-1579571</v>
      </c>
      <c r="L46" s="25">
        <v>0</v>
      </c>
      <c r="M46" s="25">
        <v>0</v>
      </c>
      <c r="P46" s="35"/>
      <c r="Q46" s="35"/>
      <c r="R46" s="35"/>
      <c r="S46" s="35"/>
    </row>
    <row r="47" spans="1:19" x14ac:dyDescent="0.2">
      <c r="A47" s="15">
        <f t="shared" si="1"/>
        <v>39</v>
      </c>
      <c r="B47" s="23">
        <v>420255</v>
      </c>
      <c r="C47" s="21">
        <v>22103116000199</v>
      </c>
      <c r="D47" s="18" t="s">
        <v>1134</v>
      </c>
      <c r="E47" s="18" t="s">
        <v>1120</v>
      </c>
      <c r="F47" s="18" t="s">
        <v>724</v>
      </c>
      <c r="G47" s="18" t="s">
        <v>977</v>
      </c>
      <c r="H47" s="25">
        <v>3636367.98</v>
      </c>
      <c r="I47" s="25">
        <v>28237</v>
      </c>
      <c r="J47" s="25">
        <v>0</v>
      </c>
      <c r="K47" s="26">
        <v>-2536417</v>
      </c>
      <c r="L47" s="25">
        <v>0</v>
      </c>
      <c r="M47" s="25">
        <v>-1279532</v>
      </c>
      <c r="P47" s="35"/>
      <c r="Q47" s="35"/>
      <c r="R47" s="35"/>
      <c r="S47" s="35"/>
    </row>
    <row r="48" spans="1:19" x14ac:dyDescent="0.2">
      <c r="A48" s="15">
        <f t="shared" si="1"/>
        <v>40</v>
      </c>
      <c r="B48" s="23">
        <v>418030</v>
      </c>
      <c r="C48" s="21">
        <v>13138885000131</v>
      </c>
      <c r="D48" s="18" t="s">
        <v>1137</v>
      </c>
      <c r="E48" s="18" t="s">
        <v>1120</v>
      </c>
      <c r="F48" s="18" t="s">
        <v>666</v>
      </c>
      <c r="G48" s="18" t="s">
        <v>977</v>
      </c>
      <c r="H48" s="25">
        <v>3405332.46</v>
      </c>
      <c r="I48" s="25">
        <v>8894</v>
      </c>
      <c r="J48" s="25">
        <v>0</v>
      </c>
      <c r="K48" s="26">
        <v>-2086444</v>
      </c>
      <c r="L48" s="25">
        <v>0</v>
      </c>
      <c r="M48" s="25">
        <v>0</v>
      </c>
      <c r="P48" s="35"/>
      <c r="Q48" s="35"/>
      <c r="R48" s="35"/>
      <c r="S48" s="35"/>
    </row>
    <row r="49" spans="1:19" x14ac:dyDescent="0.2">
      <c r="A49" s="15">
        <f t="shared" si="1"/>
        <v>41</v>
      </c>
      <c r="B49" s="23">
        <v>420263</v>
      </c>
      <c r="C49" s="21">
        <v>26143531000127</v>
      </c>
      <c r="D49" s="18" t="s">
        <v>1239</v>
      </c>
      <c r="E49" s="18" t="s">
        <v>1120</v>
      </c>
      <c r="F49" s="18" t="s">
        <v>686</v>
      </c>
      <c r="G49" s="18" t="s">
        <v>976</v>
      </c>
      <c r="H49" s="25">
        <v>2692985.94</v>
      </c>
      <c r="I49" s="25">
        <v>2440126</v>
      </c>
      <c r="J49" s="25">
        <v>0</v>
      </c>
      <c r="K49" s="26">
        <v>-4366287</v>
      </c>
      <c r="L49" s="25">
        <v>0</v>
      </c>
      <c r="M49" s="25">
        <v>0</v>
      </c>
      <c r="P49" s="35"/>
      <c r="Q49" s="35"/>
      <c r="R49" s="35"/>
      <c r="S49" s="35"/>
    </row>
    <row r="50" spans="1:19" x14ac:dyDescent="0.2">
      <c r="A50" s="15">
        <f t="shared" si="1"/>
        <v>42</v>
      </c>
      <c r="B50" s="23">
        <v>418480</v>
      </c>
      <c r="C50" s="21">
        <v>8902329000150</v>
      </c>
      <c r="D50" s="18" t="s">
        <v>1158</v>
      </c>
      <c r="E50" s="18" t="s">
        <v>1120</v>
      </c>
      <c r="F50" s="18" t="s">
        <v>686</v>
      </c>
      <c r="G50" s="18" t="s">
        <v>976</v>
      </c>
      <c r="H50" s="25">
        <v>2618137.66</v>
      </c>
      <c r="I50" s="25">
        <v>0</v>
      </c>
      <c r="J50" s="25">
        <v>0</v>
      </c>
      <c r="K50" s="26">
        <v>-2994532</v>
      </c>
      <c r="L50" s="25">
        <v>0</v>
      </c>
      <c r="M50" s="25">
        <v>0</v>
      </c>
      <c r="P50" s="35"/>
      <c r="Q50" s="35"/>
      <c r="R50" s="35"/>
      <c r="S50" s="35"/>
    </row>
    <row r="51" spans="1:19" x14ac:dyDescent="0.2">
      <c r="A51" s="15">
        <f t="shared" si="1"/>
        <v>43</v>
      </c>
      <c r="B51" s="23">
        <v>417769</v>
      </c>
      <c r="C51" s="21">
        <v>12080518000161</v>
      </c>
      <c r="D51" s="18" t="s">
        <v>1139</v>
      </c>
      <c r="E51" s="18" t="s">
        <v>1120</v>
      </c>
      <c r="F51" s="18" t="s">
        <v>1140</v>
      </c>
      <c r="G51" s="18" t="s">
        <v>985</v>
      </c>
      <c r="H51" s="25">
        <v>2550792.17</v>
      </c>
      <c r="I51" s="25">
        <v>0</v>
      </c>
      <c r="J51" s="25">
        <v>0</v>
      </c>
      <c r="K51" s="26">
        <v>-1137190</v>
      </c>
      <c r="L51" s="25">
        <v>-1278000</v>
      </c>
      <c r="M51" s="25">
        <v>-55277</v>
      </c>
      <c r="P51" s="35"/>
      <c r="Q51" s="35"/>
      <c r="R51" s="35"/>
      <c r="S51" s="35"/>
    </row>
    <row r="52" spans="1:19" x14ac:dyDescent="0.2">
      <c r="A52" s="19">
        <f t="shared" si="1"/>
        <v>44</v>
      </c>
      <c r="B52" s="24">
        <v>418757</v>
      </c>
      <c r="C52" s="22">
        <v>73505463000189</v>
      </c>
      <c r="D52" s="20" t="s">
        <v>1164</v>
      </c>
      <c r="E52" s="20" t="s">
        <v>1120</v>
      </c>
      <c r="F52" s="20" t="s">
        <v>947</v>
      </c>
      <c r="G52" s="20" t="s">
        <v>981</v>
      </c>
      <c r="H52" s="25">
        <v>2431246.41</v>
      </c>
      <c r="I52" s="25">
        <v>31818</v>
      </c>
      <c r="J52" s="25">
        <v>0</v>
      </c>
      <c r="K52" s="26">
        <v>-1921910</v>
      </c>
      <c r="L52" s="25">
        <v>-167971</v>
      </c>
      <c r="M52" s="25">
        <v>0</v>
      </c>
      <c r="P52" s="35"/>
      <c r="Q52" s="35"/>
      <c r="R52" s="35"/>
      <c r="S52" s="35"/>
    </row>
    <row r="53" spans="1:19" x14ac:dyDescent="0.2">
      <c r="A53" s="15">
        <f t="shared" si="1"/>
        <v>45</v>
      </c>
      <c r="B53" s="23">
        <v>419095</v>
      </c>
      <c r="C53" s="21">
        <v>17827384000113</v>
      </c>
      <c r="D53" s="18" t="s">
        <v>1192</v>
      </c>
      <c r="E53" s="18" t="s">
        <v>1120</v>
      </c>
      <c r="F53" s="18" t="s">
        <v>724</v>
      </c>
      <c r="G53" s="18" t="s">
        <v>977</v>
      </c>
      <c r="H53" s="25">
        <v>2361067.1800000002</v>
      </c>
      <c r="I53" s="25">
        <v>48629</v>
      </c>
      <c r="J53" s="25">
        <v>0</v>
      </c>
      <c r="K53" s="26">
        <v>-2062288</v>
      </c>
      <c r="L53" s="25">
        <v>-204506</v>
      </c>
      <c r="M53" s="25">
        <v>75233</v>
      </c>
      <c r="P53" s="35"/>
      <c r="Q53" s="35"/>
      <c r="R53" s="35"/>
      <c r="S53" s="35"/>
    </row>
    <row r="54" spans="1:19" x14ac:dyDescent="0.2">
      <c r="A54" s="15">
        <f t="shared" si="1"/>
        <v>46</v>
      </c>
      <c r="B54" s="23">
        <v>420662</v>
      </c>
      <c r="C54" s="21">
        <v>26143483000177</v>
      </c>
      <c r="D54" s="18" t="s">
        <v>1135</v>
      </c>
      <c r="E54" s="18" t="s">
        <v>1120</v>
      </c>
      <c r="F54" s="18" t="s">
        <v>686</v>
      </c>
      <c r="G54" s="18" t="s">
        <v>976</v>
      </c>
      <c r="H54" s="25">
        <v>2271613.84</v>
      </c>
      <c r="I54" s="25">
        <v>0</v>
      </c>
      <c r="J54" s="25">
        <v>0</v>
      </c>
      <c r="K54" s="26">
        <v>-204127</v>
      </c>
      <c r="L54" s="25">
        <v>0</v>
      </c>
      <c r="M54" s="25">
        <v>0</v>
      </c>
      <c r="P54" s="35"/>
      <c r="Q54" s="35"/>
      <c r="R54" s="35"/>
      <c r="S54" s="35"/>
    </row>
    <row r="55" spans="1:19" x14ac:dyDescent="0.2">
      <c r="A55" s="15">
        <f t="shared" si="1"/>
        <v>47</v>
      </c>
      <c r="B55" s="23">
        <v>417441</v>
      </c>
      <c r="C55" s="21">
        <v>1856107000107</v>
      </c>
      <c r="D55" s="18" t="s">
        <v>1172</v>
      </c>
      <c r="E55" s="18" t="s">
        <v>1120</v>
      </c>
      <c r="F55" s="18" t="s">
        <v>737</v>
      </c>
      <c r="G55" s="18" t="s">
        <v>997</v>
      </c>
      <c r="H55" s="25">
        <v>2146699.27</v>
      </c>
      <c r="I55" s="25">
        <v>0</v>
      </c>
      <c r="J55" s="25">
        <v>0</v>
      </c>
      <c r="K55" s="26">
        <v>-1933269</v>
      </c>
      <c r="L55" s="25">
        <v>0</v>
      </c>
      <c r="M55" s="25">
        <v>0</v>
      </c>
      <c r="P55" s="35"/>
      <c r="Q55" s="35"/>
      <c r="R55" s="35"/>
      <c r="S55" s="35"/>
    </row>
    <row r="56" spans="1:19" x14ac:dyDescent="0.2">
      <c r="A56" s="15">
        <f t="shared" si="1"/>
        <v>48</v>
      </c>
      <c r="B56" s="23">
        <v>419231</v>
      </c>
      <c r="C56" s="21">
        <v>19112659000168</v>
      </c>
      <c r="D56" s="18" t="s">
        <v>1257</v>
      </c>
      <c r="E56" s="18" t="s">
        <v>1120</v>
      </c>
      <c r="F56" s="18" t="s">
        <v>829</v>
      </c>
      <c r="G56" s="18" t="s">
        <v>992</v>
      </c>
      <c r="H56" s="25">
        <v>2114004.4300000002</v>
      </c>
      <c r="I56" s="25">
        <v>0</v>
      </c>
      <c r="J56" s="25">
        <v>0</v>
      </c>
      <c r="K56" s="26">
        <v>-1521538</v>
      </c>
      <c r="L56" s="25">
        <v>-115099</v>
      </c>
      <c r="M56" s="25">
        <v>-12133</v>
      </c>
      <c r="P56" s="35"/>
      <c r="Q56" s="35"/>
      <c r="R56" s="35"/>
      <c r="S56" s="35"/>
    </row>
    <row r="57" spans="1:19" x14ac:dyDescent="0.2">
      <c r="A57" s="15">
        <f t="shared" si="1"/>
        <v>49</v>
      </c>
      <c r="B57" s="23">
        <v>419265</v>
      </c>
      <c r="C57" s="21">
        <v>17634722000109</v>
      </c>
      <c r="D57" s="18" t="s">
        <v>1154</v>
      </c>
      <c r="E57" s="18" t="s">
        <v>1120</v>
      </c>
      <c r="F57" s="18" t="s">
        <v>681</v>
      </c>
      <c r="G57" s="18" t="s">
        <v>989</v>
      </c>
      <c r="H57" s="25">
        <v>2037104.4</v>
      </c>
      <c r="I57" s="25">
        <v>586</v>
      </c>
      <c r="J57" s="25">
        <v>0</v>
      </c>
      <c r="K57" s="26">
        <v>-503345</v>
      </c>
      <c r="L57" s="25">
        <v>-22345</v>
      </c>
      <c r="M57" s="25">
        <v>-307030</v>
      </c>
      <c r="P57" s="35"/>
      <c r="Q57" s="35"/>
      <c r="R57" s="35"/>
      <c r="S57" s="35"/>
    </row>
    <row r="58" spans="1:19" x14ac:dyDescent="0.2">
      <c r="A58" s="15">
        <f t="shared" si="1"/>
        <v>50</v>
      </c>
      <c r="B58" s="23">
        <v>418323</v>
      </c>
      <c r="C58" s="21">
        <v>13286268000183</v>
      </c>
      <c r="D58" s="18" t="s">
        <v>1163</v>
      </c>
      <c r="E58" s="18" t="s">
        <v>1120</v>
      </c>
      <c r="F58" s="18" t="s">
        <v>686</v>
      </c>
      <c r="G58" s="18" t="s">
        <v>976</v>
      </c>
      <c r="H58" s="25">
        <v>1837114.67</v>
      </c>
      <c r="I58" s="25">
        <v>0</v>
      </c>
      <c r="J58" s="25">
        <v>0</v>
      </c>
      <c r="K58" s="26">
        <v>-2658514</v>
      </c>
      <c r="L58" s="25">
        <v>0</v>
      </c>
      <c r="M58" s="25">
        <v>0</v>
      </c>
      <c r="P58" s="35"/>
      <c r="Q58" s="35"/>
      <c r="R58" s="35"/>
      <c r="S58" s="35"/>
    </row>
    <row r="59" spans="1:19" x14ac:dyDescent="0.2">
      <c r="A59" s="15">
        <f t="shared" si="1"/>
        <v>51</v>
      </c>
      <c r="B59" s="23">
        <v>420824</v>
      </c>
      <c r="C59" s="21">
        <v>26732895000142</v>
      </c>
      <c r="D59" s="18" t="s">
        <v>1243</v>
      </c>
      <c r="E59" s="18" t="s">
        <v>1120</v>
      </c>
      <c r="F59" s="18" t="s">
        <v>686</v>
      </c>
      <c r="G59" s="18" t="s">
        <v>976</v>
      </c>
      <c r="H59" s="25">
        <v>1670092.28</v>
      </c>
      <c r="I59" s="25">
        <v>-144498</v>
      </c>
      <c r="J59" s="25">
        <v>0</v>
      </c>
      <c r="K59" s="26">
        <v>-956714</v>
      </c>
      <c r="L59" s="25">
        <v>0</v>
      </c>
      <c r="M59" s="25">
        <v>0</v>
      </c>
    </row>
    <row r="60" spans="1:19" x14ac:dyDescent="0.2">
      <c r="A60" s="15">
        <f t="shared" si="1"/>
        <v>52</v>
      </c>
      <c r="B60" s="23">
        <v>419907</v>
      </c>
      <c r="C60" s="21">
        <v>22891640000171</v>
      </c>
      <c r="D60" s="18" t="s">
        <v>1126</v>
      </c>
      <c r="E60" s="18" t="s">
        <v>1120</v>
      </c>
      <c r="F60" s="18" t="s">
        <v>710</v>
      </c>
      <c r="G60" s="18" t="s">
        <v>992</v>
      </c>
      <c r="H60" s="25">
        <v>1552801.95</v>
      </c>
      <c r="I60" s="25">
        <v>0</v>
      </c>
      <c r="J60" s="25">
        <v>0</v>
      </c>
      <c r="K60" s="26">
        <v>-389832</v>
      </c>
      <c r="L60" s="25">
        <v>-1170721</v>
      </c>
      <c r="M60" s="25">
        <v>-1154985</v>
      </c>
    </row>
    <row r="61" spans="1:19" x14ac:dyDescent="0.2">
      <c r="A61" s="15">
        <f t="shared" si="1"/>
        <v>53</v>
      </c>
      <c r="B61" s="23">
        <v>418277</v>
      </c>
      <c r="C61" s="21">
        <v>13412400000156</v>
      </c>
      <c r="D61" s="18" t="s">
        <v>1185</v>
      </c>
      <c r="E61" s="18" t="s">
        <v>1120</v>
      </c>
      <c r="F61" s="18" t="s">
        <v>709</v>
      </c>
      <c r="G61" s="18" t="s">
        <v>977</v>
      </c>
      <c r="H61" s="25">
        <v>1305955.7</v>
      </c>
      <c r="I61" s="25">
        <v>72206</v>
      </c>
      <c r="J61" s="25">
        <v>0</v>
      </c>
      <c r="K61" s="26">
        <v>-763979</v>
      </c>
      <c r="L61" s="25">
        <v>0</v>
      </c>
      <c r="M61" s="25">
        <v>0</v>
      </c>
    </row>
    <row r="62" spans="1:19" x14ac:dyDescent="0.2">
      <c r="A62" s="15">
        <f t="shared" si="1"/>
        <v>54</v>
      </c>
      <c r="B62" s="23">
        <v>417165</v>
      </c>
      <c r="C62" s="21">
        <v>9114713000150</v>
      </c>
      <c r="D62" s="18" t="s">
        <v>1156</v>
      </c>
      <c r="E62" s="18" t="s">
        <v>1120</v>
      </c>
      <c r="F62" s="18" t="s">
        <v>686</v>
      </c>
      <c r="G62" s="18" t="s">
        <v>976</v>
      </c>
      <c r="H62" s="25">
        <v>1303776.57</v>
      </c>
      <c r="I62" s="25">
        <v>0</v>
      </c>
      <c r="J62" s="25">
        <v>0</v>
      </c>
      <c r="K62" s="26">
        <v>-1353872</v>
      </c>
      <c r="L62" s="25">
        <v>0</v>
      </c>
      <c r="M62" s="25">
        <v>0</v>
      </c>
    </row>
    <row r="63" spans="1:19" x14ac:dyDescent="0.2">
      <c r="A63" s="15">
        <f t="shared" si="1"/>
        <v>55</v>
      </c>
      <c r="B63" s="23">
        <v>417262</v>
      </c>
      <c r="C63" s="21">
        <v>10897869000134</v>
      </c>
      <c r="D63" s="18" t="s">
        <v>1178</v>
      </c>
      <c r="E63" s="18" t="s">
        <v>1120</v>
      </c>
      <c r="F63" s="18" t="s">
        <v>711</v>
      </c>
      <c r="G63" s="18" t="s">
        <v>979</v>
      </c>
      <c r="H63" s="25">
        <v>1284657.27</v>
      </c>
      <c r="I63" s="25">
        <v>0</v>
      </c>
      <c r="J63" s="25">
        <v>0</v>
      </c>
      <c r="K63" s="26">
        <v>-569795</v>
      </c>
      <c r="L63" s="25">
        <v>-60553</v>
      </c>
      <c r="M63" s="25">
        <v>0</v>
      </c>
    </row>
    <row r="64" spans="1:19" x14ac:dyDescent="0.2">
      <c r="A64" s="15">
        <f t="shared" si="1"/>
        <v>56</v>
      </c>
      <c r="B64" s="23">
        <v>417785</v>
      </c>
      <c r="C64" s="21">
        <v>4566215000125</v>
      </c>
      <c r="D64" s="18" t="s">
        <v>1272</v>
      </c>
      <c r="E64" s="18" t="s">
        <v>1120</v>
      </c>
      <c r="F64" s="18" t="s">
        <v>668</v>
      </c>
      <c r="G64" s="18" t="s">
        <v>981</v>
      </c>
      <c r="H64" s="25">
        <v>1121544.94</v>
      </c>
      <c r="I64" s="25">
        <v>3355</v>
      </c>
      <c r="J64" s="25">
        <v>0</v>
      </c>
      <c r="K64" s="26">
        <v>-263679</v>
      </c>
      <c r="L64" s="25">
        <v>0</v>
      </c>
      <c r="M64" s="25">
        <v>0</v>
      </c>
    </row>
    <row r="65" spans="1:13" x14ac:dyDescent="0.2">
      <c r="A65" s="15">
        <f t="shared" si="1"/>
        <v>57</v>
      </c>
      <c r="B65" s="23">
        <v>418013</v>
      </c>
      <c r="C65" s="21">
        <v>12903235000172</v>
      </c>
      <c r="D65" s="18" t="s">
        <v>1143</v>
      </c>
      <c r="E65" s="18" t="s">
        <v>1120</v>
      </c>
      <c r="F65" s="18" t="s">
        <v>781</v>
      </c>
      <c r="G65" s="18" t="s">
        <v>999</v>
      </c>
      <c r="H65" s="25">
        <v>961558.87</v>
      </c>
      <c r="I65" s="25">
        <v>0</v>
      </c>
      <c r="J65" s="25">
        <v>0</v>
      </c>
      <c r="K65" s="26">
        <v>-399300</v>
      </c>
      <c r="L65" s="25">
        <v>0</v>
      </c>
      <c r="M65" s="25">
        <v>0</v>
      </c>
    </row>
    <row r="66" spans="1:13" x14ac:dyDescent="0.2">
      <c r="A66" s="15">
        <f t="shared" si="1"/>
        <v>58</v>
      </c>
      <c r="B66" s="23">
        <v>417998</v>
      </c>
      <c r="C66" s="21">
        <v>11980614000101</v>
      </c>
      <c r="D66" s="18" t="s">
        <v>1187</v>
      </c>
      <c r="E66" s="18" t="s">
        <v>1120</v>
      </c>
      <c r="F66" s="18" t="s">
        <v>671</v>
      </c>
      <c r="G66" s="18" t="s">
        <v>983</v>
      </c>
      <c r="H66" s="25">
        <v>836758.18</v>
      </c>
      <c r="I66" s="25">
        <v>0</v>
      </c>
      <c r="J66" s="25">
        <v>0</v>
      </c>
      <c r="K66" s="26">
        <v>-617457</v>
      </c>
      <c r="L66" s="25">
        <v>0</v>
      </c>
      <c r="M66" s="25">
        <v>0</v>
      </c>
    </row>
    <row r="67" spans="1:13" x14ac:dyDescent="0.2">
      <c r="A67" s="15">
        <f t="shared" si="1"/>
        <v>59</v>
      </c>
      <c r="B67" s="23">
        <v>418901</v>
      </c>
      <c r="C67" s="21">
        <v>10458298000131</v>
      </c>
      <c r="D67" s="18" t="s">
        <v>1122</v>
      </c>
      <c r="E67" s="18" t="s">
        <v>1120</v>
      </c>
      <c r="F67" s="18" t="s">
        <v>686</v>
      </c>
      <c r="G67" s="18" t="s">
        <v>976</v>
      </c>
      <c r="H67" s="25">
        <v>832402.04</v>
      </c>
      <c r="I67" s="25">
        <v>0</v>
      </c>
      <c r="J67" s="25">
        <v>0</v>
      </c>
      <c r="K67" s="26">
        <v>-412913</v>
      </c>
      <c r="L67" s="25">
        <v>0</v>
      </c>
      <c r="M67" s="25">
        <v>0</v>
      </c>
    </row>
    <row r="68" spans="1:13" x14ac:dyDescent="0.2">
      <c r="A68" s="15">
        <f t="shared" si="1"/>
        <v>60</v>
      </c>
      <c r="B68" s="23">
        <v>419567</v>
      </c>
      <c r="C68" s="21">
        <v>19663787000108</v>
      </c>
      <c r="D68" s="18" t="s">
        <v>1237</v>
      </c>
      <c r="E68" s="18" t="s">
        <v>1120</v>
      </c>
      <c r="F68" s="18" t="s">
        <v>689</v>
      </c>
      <c r="G68" s="18" t="s">
        <v>977</v>
      </c>
      <c r="H68" s="25">
        <v>803764.13</v>
      </c>
      <c r="I68" s="25">
        <v>0</v>
      </c>
      <c r="J68" s="25">
        <v>0</v>
      </c>
      <c r="K68" s="26">
        <v>-360588</v>
      </c>
      <c r="L68" s="25">
        <v>0</v>
      </c>
      <c r="M68" s="25">
        <v>0</v>
      </c>
    </row>
    <row r="69" spans="1:13" x14ac:dyDescent="0.2">
      <c r="A69" s="15">
        <f t="shared" si="1"/>
        <v>61</v>
      </c>
      <c r="B69" s="23">
        <v>420280</v>
      </c>
      <c r="C69" s="21">
        <v>25006061000197</v>
      </c>
      <c r="D69" s="18" t="s">
        <v>1219</v>
      </c>
      <c r="E69" s="18" t="s">
        <v>1120</v>
      </c>
      <c r="F69" s="18" t="s">
        <v>666</v>
      </c>
      <c r="G69" s="18" t="s">
        <v>977</v>
      </c>
      <c r="H69" s="25">
        <v>758227.06</v>
      </c>
      <c r="I69" s="25">
        <v>-45327</v>
      </c>
      <c r="J69" s="25">
        <v>0</v>
      </c>
      <c r="K69" s="26">
        <v>-608011</v>
      </c>
      <c r="L69" s="25">
        <v>0</v>
      </c>
      <c r="M69" s="25">
        <v>-929</v>
      </c>
    </row>
    <row r="70" spans="1:13" x14ac:dyDescent="0.2">
      <c r="A70" s="15">
        <f t="shared" si="1"/>
        <v>62</v>
      </c>
      <c r="B70" s="23">
        <v>419931</v>
      </c>
      <c r="C70" s="21">
        <v>10547779000113</v>
      </c>
      <c r="D70" s="18" t="s">
        <v>1176</v>
      </c>
      <c r="E70" s="18" t="s">
        <v>1120</v>
      </c>
      <c r="F70" s="18" t="s">
        <v>709</v>
      </c>
      <c r="G70" s="18" t="s">
        <v>977</v>
      </c>
      <c r="H70" s="25">
        <v>746114.96</v>
      </c>
      <c r="I70" s="25">
        <v>0</v>
      </c>
      <c r="J70" s="25">
        <v>0</v>
      </c>
      <c r="K70" s="26">
        <v>-249796</v>
      </c>
      <c r="L70" s="25">
        <v>0</v>
      </c>
      <c r="M70" s="25">
        <v>0</v>
      </c>
    </row>
    <row r="71" spans="1:13" x14ac:dyDescent="0.2">
      <c r="A71" s="15">
        <f t="shared" si="1"/>
        <v>63</v>
      </c>
      <c r="B71" s="23">
        <v>420956</v>
      </c>
      <c r="C71" s="21">
        <v>27657711000190</v>
      </c>
      <c r="D71" s="18" t="s">
        <v>1215</v>
      </c>
      <c r="E71" s="18" t="s">
        <v>1120</v>
      </c>
      <c r="F71" s="18" t="s">
        <v>1216</v>
      </c>
      <c r="G71" s="18" t="s">
        <v>984</v>
      </c>
      <c r="H71" s="25">
        <v>693351.58</v>
      </c>
      <c r="I71" s="25">
        <v>3985</v>
      </c>
      <c r="J71" s="25">
        <v>0</v>
      </c>
      <c r="K71" s="26">
        <v>-279726</v>
      </c>
      <c r="L71" s="25">
        <v>-298983</v>
      </c>
      <c r="M71" s="25">
        <v>-38869</v>
      </c>
    </row>
    <row r="72" spans="1:13" x14ac:dyDescent="0.2">
      <c r="A72" s="15">
        <f t="shared" si="1"/>
        <v>64</v>
      </c>
      <c r="B72" s="23">
        <v>417343</v>
      </c>
      <c r="C72" s="21">
        <v>39245402000191</v>
      </c>
      <c r="D72" s="18" t="s">
        <v>1170</v>
      </c>
      <c r="E72" s="18" t="s">
        <v>1120</v>
      </c>
      <c r="F72" s="18" t="s">
        <v>686</v>
      </c>
      <c r="G72" s="18" t="s">
        <v>976</v>
      </c>
      <c r="H72" s="25">
        <v>661684.56999999995</v>
      </c>
      <c r="I72" s="25">
        <v>0</v>
      </c>
      <c r="J72" s="25">
        <v>0</v>
      </c>
      <c r="K72" s="26">
        <v>-444063</v>
      </c>
      <c r="L72" s="25">
        <v>0</v>
      </c>
      <c r="M72" s="25">
        <v>0</v>
      </c>
    </row>
    <row r="73" spans="1:13" x14ac:dyDescent="0.2">
      <c r="A73" s="15">
        <f t="shared" ref="A73:A104" si="2">ROW()-8</f>
        <v>65</v>
      </c>
      <c r="B73" s="23">
        <v>420034</v>
      </c>
      <c r="C73" s="21">
        <v>22168391000190</v>
      </c>
      <c r="D73" s="18" t="s">
        <v>1206</v>
      </c>
      <c r="E73" s="18" t="s">
        <v>1120</v>
      </c>
      <c r="F73" s="18" t="s">
        <v>1097</v>
      </c>
      <c r="G73" s="18" t="s">
        <v>976</v>
      </c>
      <c r="H73" s="25">
        <v>641574.04</v>
      </c>
      <c r="I73" s="25">
        <v>0</v>
      </c>
      <c r="J73" s="25">
        <v>0</v>
      </c>
      <c r="K73" s="26">
        <v>-296442</v>
      </c>
      <c r="L73" s="25">
        <v>-95356</v>
      </c>
      <c r="M73" s="25">
        <v>-40522</v>
      </c>
    </row>
    <row r="74" spans="1:13" x14ac:dyDescent="0.2">
      <c r="A74" s="15">
        <f t="shared" si="2"/>
        <v>66</v>
      </c>
      <c r="B74" s="23">
        <v>417858</v>
      </c>
      <c r="C74" s="21">
        <v>4827428000163</v>
      </c>
      <c r="D74" s="18" t="s">
        <v>1141</v>
      </c>
      <c r="E74" s="18" t="s">
        <v>1120</v>
      </c>
      <c r="F74" s="18" t="s">
        <v>686</v>
      </c>
      <c r="G74" s="18" t="s">
        <v>976</v>
      </c>
      <c r="H74" s="25">
        <v>634425.72</v>
      </c>
      <c r="I74" s="25">
        <v>-48916</v>
      </c>
      <c r="J74" s="25">
        <v>0</v>
      </c>
      <c r="K74" s="26">
        <v>-216889</v>
      </c>
      <c r="L74" s="25">
        <v>0</v>
      </c>
      <c r="M74" s="25">
        <v>0</v>
      </c>
    </row>
    <row r="75" spans="1:13" x14ac:dyDescent="0.2">
      <c r="A75" s="15">
        <f t="shared" si="2"/>
        <v>67</v>
      </c>
      <c r="B75" s="23">
        <v>417696</v>
      </c>
      <c r="C75" s="21">
        <v>11235328000103</v>
      </c>
      <c r="D75" s="18" t="s">
        <v>1199</v>
      </c>
      <c r="E75" s="18" t="s">
        <v>1120</v>
      </c>
      <c r="F75" s="18" t="s">
        <v>849</v>
      </c>
      <c r="G75" s="18" t="s">
        <v>977</v>
      </c>
      <c r="H75" s="25">
        <v>592652.42000000004</v>
      </c>
      <c r="I75" s="25">
        <v>259</v>
      </c>
      <c r="J75" s="25">
        <v>0</v>
      </c>
      <c r="K75" s="26">
        <v>-296050</v>
      </c>
      <c r="L75" s="25">
        <v>0</v>
      </c>
      <c r="M75" s="25">
        <v>-14665</v>
      </c>
    </row>
    <row r="76" spans="1:13" x14ac:dyDescent="0.2">
      <c r="A76" s="15">
        <f t="shared" si="2"/>
        <v>68</v>
      </c>
      <c r="B76" s="23">
        <v>418307</v>
      </c>
      <c r="C76" s="21">
        <v>13951333000148</v>
      </c>
      <c r="D76" s="18" t="s">
        <v>1223</v>
      </c>
      <c r="E76" s="18" t="s">
        <v>1120</v>
      </c>
      <c r="F76" s="18" t="s">
        <v>686</v>
      </c>
      <c r="G76" s="18" t="s">
        <v>976</v>
      </c>
      <c r="H76" s="25">
        <v>504759.19</v>
      </c>
      <c r="I76" s="25">
        <v>0</v>
      </c>
      <c r="J76" s="25">
        <v>0</v>
      </c>
      <c r="K76" s="26">
        <v>-149934</v>
      </c>
      <c r="L76" s="25">
        <v>0</v>
      </c>
      <c r="M76" s="25">
        <v>0</v>
      </c>
    </row>
    <row r="77" spans="1:13" x14ac:dyDescent="0.2">
      <c r="A77" s="15">
        <f t="shared" si="2"/>
        <v>69</v>
      </c>
      <c r="B77" s="23">
        <v>417319</v>
      </c>
      <c r="C77" s="21">
        <v>8049842000140</v>
      </c>
      <c r="D77" s="18" t="s">
        <v>1229</v>
      </c>
      <c r="E77" s="18" t="s">
        <v>1120</v>
      </c>
      <c r="F77" s="18" t="s">
        <v>666</v>
      </c>
      <c r="G77" s="18" t="s">
        <v>977</v>
      </c>
      <c r="H77" s="25">
        <v>484399.17</v>
      </c>
      <c r="I77" s="25">
        <v>-70497</v>
      </c>
      <c r="J77" s="25">
        <v>0</v>
      </c>
      <c r="K77" s="26">
        <v>-444188</v>
      </c>
      <c r="L77" s="25">
        <v>0</v>
      </c>
      <c r="M77" s="25">
        <v>-183400</v>
      </c>
    </row>
    <row r="78" spans="1:13" x14ac:dyDescent="0.2">
      <c r="A78" s="15">
        <f t="shared" si="2"/>
        <v>70</v>
      </c>
      <c r="B78" s="23">
        <v>421103</v>
      </c>
      <c r="C78" s="21">
        <v>27652972000117</v>
      </c>
      <c r="D78" s="18" t="s">
        <v>1232</v>
      </c>
      <c r="E78" s="18" t="s">
        <v>1120</v>
      </c>
      <c r="F78" s="18" t="s">
        <v>681</v>
      </c>
      <c r="G78" s="18" t="s">
        <v>989</v>
      </c>
      <c r="H78" s="25">
        <v>472538.77</v>
      </c>
      <c r="I78" s="25">
        <v>-26698</v>
      </c>
      <c r="J78" s="25">
        <v>0</v>
      </c>
      <c r="K78" s="26">
        <v>-287095</v>
      </c>
      <c r="L78" s="25">
        <v>0</v>
      </c>
      <c r="M78" s="25">
        <v>0</v>
      </c>
    </row>
    <row r="79" spans="1:13" x14ac:dyDescent="0.2">
      <c r="A79" s="15">
        <f t="shared" si="2"/>
        <v>71</v>
      </c>
      <c r="B79" s="23">
        <v>419842</v>
      </c>
      <c r="C79" s="21">
        <v>22340694000149</v>
      </c>
      <c r="D79" s="18" t="s">
        <v>1254</v>
      </c>
      <c r="E79" s="18" t="s">
        <v>1120</v>
      </c>
      <c r="F79" s="18" t="s">
        <v>672</v>
      </c>
      <c r="G79" s="18" t="s">
        <v>984</v>
      </c>
      <c r="H79" s="25">
        <v>448465.91</v>
      </c>
      <c r="I79" s="25">
        <v>0</v>
      </c>
      <c r="J79" s="25">
        <v>0</v>
      </c>
      <c r="K79" s="26">
        <v>-298532</v>
      </c>
      <c r="L79" s="25">
        <v>-815287</v>
      </c>
      <c r="M79" s="25">
        <v>-35824</v>
      </c>
    </row>
    <row r="80" spans="1:13" x14ac:dyDescent="0.2">
      <c r="A80" s="15">
        <f t="shared" si="2"/>
        <v>72</v>
      </c>
      <c r="B80" s="23">
        <v>420794</v>
      </c>
      <c r="C80" s="21">
        <v>23779545000143</v>
      </c>
      <c r="D80" s="18" t="s">
        <v>1142</v>
      </c>
      <c r="E80" s="18" t="s">
        <v>1120</v>
      </c>
      <c r="F80" s="18" t="s">
        <v>706</v>
      </c>
      <c r="G80" s="18" t="s">
        <v>994</v>
      </c>
      <c r="H80" s="25">
        <v>442856.36</v>
      </c>
      <c r="I80" s="25">
        <v>1</v>
      </c>
      <c r="J80" s="25">
        <v>0</v>
      </c>
      <c r="K80" s="26">
        <v>-365203</v>
      </c>
      <c r="L80" s="25">
        <v>0</v>
      </c>
      <c r="M80" s="25">
        <v>0</v>
      </c>
    </row>
    <row r="81" spans="1:13" x14ac:dyDescent="0.2">
      <c r="A81" s="15">
        <f t="shared" si="2"/>
        <v>73</v>
      </c>
      <c r="B81" s="23">
        <v>419559</v>
      </c>
      <c r="C81" s="21">
        <v>20613814000109</v>
      </c>
      <c r="D81" s="18" t="s">
        <v>1200</v>
      </c>
      <c r="E81" s="18" t="s">
        <v>1120</v>
      </c>
      <c r="F81" s="18" t="s">
        <v>686</v>
      </c>
      <c r="G81" s="18" t="s">
        <v>976</v>
      </c>
      <c r="H81" s="25">
        <v>418674.67</v>
      </c>
      <c r="I81" s="25">
        <v>0</v>
      </c>
      <c r="J81" s="25">
        <v>0</v>
      </c>
      <c r="K81" s="26">
        <v>-448831</v>
      </c>
      <c r="L81" s="25">
        <v>-6444</v>
      </c>
      <c r="M81" s="25">
        <v>-11926</v>
      </c>
    </row>
    <row r="82" spans="1:13" x14ac:dyDescent="0.2">
      <c r="A82" s="15">
        <f t="shared" si="2"/>
        <v>74</v>
      </c>
      <c r="B82" s="23">
        <v>418048</v>
      </c>
      <c r="C82" s="21">
        <v>12706827000102</v>
      </c>
      <c r="D82" s="18" t="s">
        <v>1173</v>
      </c>
      <c r="E82" s="18" t="s">
        <v>1120</v>
      </c>
      <c r="F82" s="18" t="s">
        <v>666</v>
      </c>
      <c r="G82" s="18" t="s">
        <v>977</v>
      </c>
      <c r="H82" s="25">
        <v>392935.56</v>
      </c>
      <c r="I82" s="25">
        <v>0</v>
      </c>
      <c r="J82" s="25">
        <v>0</v>
      </c>
      <c r="K82" s="26">
        <v>-504202</v>
      </c>
      <c r="L82" s="25">
        <v>0</v>
      </c>
      <c r="M82" s="25">
        <v>-1756</v>
      </c>
    </row>
    <row r="83" spans="1:13" x14ac:dyDescent="0.2">
      <c r="A83" s="15">
        <f t="shared" si="2"/>
        <v>75</v>
      </c>
      <c r="B83" s="23">
        <v>421324</v>
      </c>
      <c r="C83" s="21">
        <v>29179109000110</v>
      </c>
      <c r="D83" s="18" t="s">
        <v>1150</v>
      </c>
      <c r="E83" s="18" t="s">
        <v>1120</v>
      </c>
      <c r="F83" s="18" t="s">
        <v>700</v>
      </c>
      <c r="G83" s="18" t="s">
        <v>993</v>
      </c>
      <c r="H83" s="25">
        <v>348021.57</v>
      </c>
      <c r="I83" s="25">
        <v>0</v>
      </c>
      <c r="J83" s="25">
        <v>0</v>
      </c>
      <c r="K83" s="26">
        <v>-338261</v>
      </c>
      <c r="L83" s="25">
        <v>-5816</v>
      </c>
      <c r="M83" s="25">
        <v>-12193</v>
      </c>
    </row>
    <row r="84" spans="1:13" x14ac:dyDescent="0.2">
      <c r="A84" s="15">
        <f t="shared" si="2"/>
        <v>76</v>
      </c>
      <c r="B84" s="23">
        <v>421375</v>
      </c>
      <c r="C84" s="21">
        <v>29958867000136</v>
      </c>
      <c r="D84" s="18" t="s">
        <v>1189</v>
      </c>
      <c r="E84" s="18" t="s">
        <v>1120</v>
      </c>
      <c r="F84" s="18" t="s">
        <v>666</v>
      </c>
      <c r="G84" s="18" t="s">
        <v>977</v>
      </c>
      <c r="H84" s="25">
        <v>345112.21</v>
      </c>
      <c r="I84" s="25">
        <v>2035</v>
      </c>
      <c r="J84" s="25">
        <v>0</v>
      </c>
      <c r="K84" s="26">
        <v>-419529</v>
      </c>
      <c r="L84" s="25">
        <v>-41664</v>
      </c>
      <c r="M84" s="25">
        <v>-33419</v>
      </c>
    </row>
    <row r="85" spans="1:13" x14ac:dyDescent="0.2">
      <c r="A85" s="15">
        <f t="shared" si="2"/>
        <v>77</v>
      </c>
      <c r="B85" s="23">
        <v>421227</v>
      </c>
      <c r="C85" s="21">
        <v>28786120000185</v>
      </c>
      <c r="D85" s="18" t="s">
        <v>1221</v>
      </c>
      <c r="E85" s="18" t="s">
        <v>1120</v>
      </c>
      <c r="F85" s="18" t="s">
        <v>829</v>
      </c>
      <c r="G85" s="18" t="s">
        <v>992</v>
      </c>
      <c r="H85" s="25">
        <v>305282.84000000003</v>
      </c>
      <c r="I85" s="25">
        <v>0</v>
      </c>
      <c r="J85" s="25">
        <v>0</v>
      </c>
      <c r="K85" s="26">
        <v>-58349</v>
      </c>
      <c r="L85" s="25">
        <v>-129175</v>
      </c>
      <c r="M85" s="25">
        <v>-8356</v>
      </c>
    </row>
    <row r="86" spans="1:13" x14ac:dyDescent="0.2">
      <c r="A86" s="15">
        <f t="shared" si="2"/>
        <v>78</v>
      </c>
      <c r="B86" s="23">
        <v>420689</v>
      </c>
      <c r="C86" s="21">
        <v>25073621000126</v>
      </c>
      <c r="D86" s="18" t="s">
        <v>1242</v>
      </c>
      <c r="E86" s="18" t="s">
        <v>1120</v>
      </c>
      <c r="F86" s="18" t="s">
        <v>686</v>
      </c>
      <c r="G86" s="18" t="s">
        <v>976</v>
      </c>
      <c r="H86" s="25">
        <v>262953.81</v>
      </c>
      <c r="I86" s="25">
        <v>0</v>
      </c>
      <c r="J86" s="25">
        <v>0</v>
      </c>
      <c r="K86" s="26">
        <v>-382966</v>
      </c>
      <c r="L86" s="25">
        <v>0</v>
      </c>
      <c r="M86" s="25">
        <v>0</v>
      </c>
    </row>
    <row r="87" spans="1:13" x14ac:dyDescent="0.2">
      <c r="A87" s="15">
        <f t="shared" si="2"/>
        <v>79</v>
      </c>
      <c r="B87" s="23">
        <v>418838</v>
      </c>
      <c r="C87" s="21">
        <v>17077866000101</v>
      </c>
      <c r="D87" s="18" t="s">
        <v>1250</v>
      </c>
      <c r="E87" s="18" t="s">
        <v>1120</v>
      </c>
      <c r="F87" s="18" t="s">
        <v>666</v>
      </c>
      <c r="G87" s="18" t="s">
        <v>977</v>
      </c>
      <c r="H87" s="25">
        <v>205270.37</v>
      </c>
      <c r="I87" s="25">
        <v>1353</v>
      </c>
      <c r="J87" s="25">
        <v>0</v>
      </c>
      <c r="K87" s="26">
        <v>-146787</v>
      </c>
      <c r="L87" s="25">
        <v>0</v>
      </c>
      <c r="M87" s="25">
        <v>-1005</v>
      </c>
    </row>
    <row r="88" spans="1:13" x14ac:dyDescent="0.2">
      <c r="A88" s="15">
        <f t="shared" si="2"/>
        <v>80</v>
      </c>
      <c r="B88" s="23">
        <v>418609</v>
      </c>
      <c r="C88" s="21">
        <v>15027664000111</v>
      </c>
      <c r="D88" s="18" t="s">
        <v>1212</v>
      </c>
      <c r="E88" s="18" t="s">
        <v>1120</v>
      </c>
      <c r="F88" s="18" t="s">
        <v>666</v>
      </c>
      <c r="G88" s="18" t="s">
        <v>977</v>
      </c>
      <c r="H88" s="25">
        <v>174534.18</v>
      </c>
      <c r="I88" s="25">
        <v>2209</v>
      </c>
      <c r="J88" s="25">
        <v>0</v>
      </c>
      <c r="K88" s="26">
        <v>-111652</v>
      </c>
      <c r="L88" s="25">
        <v>-13352</v>
      </c>
      <c r="M88" s="25">
        <v>-120130</v>
      </c>
    </row>
    <row r="89" spans="1:13" x14ac:dyDescent="0.2">
      <c r="A89" s="15">
        <f t="shared" si="2"/>
        <v>81</v>
      </c>
      <c r="B89" s="23">
        <v>418595</v>
      </c>
      <c r="C89" s="21">
        <v>14468083000152</v>
      </c>
      <c r="D89" s="18" t="s">
        <v>1194</v>
      </c>
      <c r="E89" s="18" t="s">
        <v>1120</v>
      </c>
      <c r="F89" s="18" t="s">
        <v>666</v>
      </c>
      <c r="G89" s="18" t="s">
        <v>977</v>
      </c>
      <c r="H89" s="25">
        <v>171443.7</v>
      </c>
      <c r="I89" s="25">
        <v>0</v>
      </c>
      <c r="J89" s="25">
        <v>0</v>
      </c>
      <c r="K89" s="26">
        <v>-160757</v>
      </c>
      <c r="L89" s="25">
        <v>-17863</v>
      </c>
      <c r="M89" s="25">
        <v>0</v>
      </c>
    </row>
    <row r="90" spans="1:13" x14ac:dyDescent="0.2">
      <c r="A90" s="15">
        <f t="shared" si="2"/>
        <v>82</v>
      </c>
      <c r="B90" s="23">
        <v>421146</v>
      </c>
      <c r="C90" s="21">
        <v>28311619000136</v>
      </c>
      <c r="D90" s="18" t="s">
        <v>1208</v>
      </c>
      <c r="E90" s="18" t="s">
        <v>1120</v>
      </c>
      <c r="F90" s="18" t="s">
        <v>819</v>
      </c>
      <c r="G90" s="18" t="s">
        <v>977</v>
      </c>
      <c r="H90" s="25">
        <v>148955.68</v>
      </c>
      <c r="I90" s="25">
        <v>0</v>
      </c>
      <c r="J90" s="25">
        <v>0</v>
      </c>
      <c r="K90" s="26">
        <v>-168695</v>
      </c>
      <c r="L90" s="25">
        <v>0</v>
      </c>
      <c r="M90" s="25">
        <v>0</v>
      </c>
    </row>
    <row r="91" spans="1:13" x14ac:dyDescent="0.2">
      <c r="A91" s="15">
        <f t="shared" si="2"/>
        <v>83</v>
      </c>
      <c r="B91" s="23">
        <v>419222</v>
      </c>
      <c r="C91" s="21">
        <v>11962397000119</v>
      </c>
      <c r="D91" s="18" t="s">
        <v>1210</v>
      </c>
      <c r="E91" s="18" t="s">
        <v>1120</v>
      </c>
      <c r="F91" s="18" t="s">
        <v>666</v>
      </c>
      <c r="G91" s="18" t="s">
        <v>977</v>
      </c>
      <c r="H91" s="25">
        <v>110972.37</v>
      </c>
      <c r="I91" s="25">
        <v>0</v>
      </c>
      <c r="J91" s="25">
        <v>0</v>
      </c>
      <c r="K91" s="26">
        <v>-132288</v>
      </c>
      <c r="L91" s="25">
        <v>0</v>
      </c>
      <c r="M91" s="25">
        <v>-1139</v>
      </c>
    </row>
    <row r="92" spans="1:13" x14ac:dyDescent="0.2">
      <c r="A92" s="15">
        <f t="shared" si="2"/>
        <v>84</v>
      </c>
      <c r="B92" s="23">
        <v>418439</v>
      </c>
      <c r="C92" s="21">
        <v>14452934000179</v>
      </c>
      <c r="D92" s="18" t="s">
        <v>1236</v>
      </c>
      <c r="E92" s="18" t="s">
        <v>1120</v>
      </c>
      <c r="F92" s="18" t="s">
        <v>666</v>
      </c>
      <c r="G92" s="18" t="s">
        <v>977</v>
      </c>
      <c r="H92" s="25">
        <v>104851.29</v>
      </c>
      <c r="I92" s="25">
        <v>52957</v>
      </c>
      <c r="J92" s="25">
        <v>0</v>
      </c>
      <c r="K92" s="26">
        <v>-328198</v>
      </c>
      <c r="L92" s="25">
        <v>-22895</v>
      </c>
      <c r="M92" s="25">
        <v>-7231</v>
      </c>
    </row>
    <row r="93" spans="1:13" x14ac:dyDescent="0.2">
      <c r="A93" s="15">
        <f t="shared" si="2"/>
        <v>85</v>
      </c>
      <c r="B93" s="23">
        <v>417882</v>
      </c>
      <c r="C93" s="21">
        <v>12656287000191</v>
      </c>
      <c r="D93" s="18" t="s">
        <v>1155</v>
      </c>
      <c r="E93" s="18" t="s">
        <v>1120</v>
      </c>
      <c r="F93" s="18" t="s">
        <v>686</v>
      </c>
      <c r="G93" s="18" t="s">
        <v>976</v>
      </c>
      <c r="H93" s="25">
        <v>97880.33</v>
      </c>
      <c r="I93" s="25">
        <v>0</v>
      </c>
      <c r="J93" s="25">
        <v>0</v>
      </c>
      <c r="K93" s="26">
        <v>-94463</v>
      </c>
      <c r="L93" s="25">
        <v>0</v>
      </c>
      <c r="M93" s="25">
        <v>0</v>
      </c>
    </row>
    <row r="94" spans="1:13" x14ac:dyDescent="0.2">
      <c r="A94" s="15">
        <f t="shared" si="2"/>
        <v>86</v>
      </c>
      <c r="B94" s="23">
        <v>414441</v>
      </c>
      <c r="C94" s="21">
        <v>3639079000193</v>
      </c>
      <c r="D94" s="18" t="s">
        <v>1181</v>
      </c>
      <c r="E94" s="18" t="s">
        <v>1120</v>
      </c>
      <c r="F94" s="18" t="s">
        <v>666</v>
      </c>
      <c r="G94" s="18" t="s">
        <v>977</v>
      </c>
      <c r="H94" s="25">
        <v>97144.52</v>
      </c>
      <c r="I94" s="25">
        <v>0</v>
      </c>
      <c r="J94" s="25">
        <v>0</v>
      </c>
      <c r="K94" s="26">
        <v>-35060</v>
      </c>
      <c r="L94" s="25">
        <v>-62131</v>
      </c>
      <c r="M94" s="25">
        <v>0</v>
      </c>
    </row>
    <row r="95" spans="1:13" x14ac:dyDescent="0.2">
      <c r="A95" s="15">
        <f t="shared" si="2"/>
        <v>87</v>
      </c>
      <c r="B95" s="23">
        <v>420964</v>
      </c>
      <c r="C95" s="21">
        <v>26701100000139</v>
      </c>
      <c r="D95" s="18" t="s">
        <v>1198</v>
      </c>
      <c r="E95" s="18" t="s">
        <v>1120</v>
      </c>
      <c r="F95" s="18" t="s">
        <v>686</v>
      </c>
      <c r="G95" s="18" t="s">
        <v>976</v>
      </c>
      <c r="H95" s="25">
        <v>96959.95</v>
      </c>
      <c r="I95" s="25">
        <v>32854</v>
      </c>
      <c r="J95" s="25">
        <v>0</v>
      </c>
      <c r="K95" s="26">
        <v>-49432</v>
      </c>
      <c r="L95" s="25">
        <v>0</v>
      </c>
      <c r="M95" s="25">
        <v>0</v>
      </c>
    </row>
    <row r="96" spans="1:13" x14ac:dyDescent="0.2">
      <c r="A96" s="15">
        <f t="shared" si="2"/>
        <v>88</v>
      </c>
      <c r="B96" s="23">
        <v>420301</v>
      </c>
      <c r="C96" s="21">
        <v>25291830000146</v>
      </c>
      <c r="D96" s="18" t="s">
        <v>1186</v>
      </c>
      <c r="E96" s="18" t="s">
        <v>1120</v>
      </c>
      <c r="F96" s="18" t="s">
        <v>780</v>
      </c>
      <c r="G96" s="18" t="s">
        <v>987</v>
      </c>
      <c r="H96" s="25">
        <v>82664.88</v>
      </c>
      <c r="I96" s="25">
        <v>-10886</v>
      </c>
      <c r="J96" s="25">
        <v>0</v>
      </c>
      <c r="K96" s="26">
        <v>-95270</v>
      </c>
      <c r="L96" s="25">
        <v>0</v>
      </c>
      <c r="M96" s="25">
        <v>0</v>
      </c>
    </row>
    <row r="97" spans="1:13" x14ac:dyDescent="0.2">
      <c r="A97" s="15">
        <f t="shared" si="2"/>
        <v>89</v>
      </c>
      <c r="B97" s="23">
        <v>419435</v>
      </c>
      <c r="C97" s="21">
        <v>20088388000131</v>
      </c>
      <c r="D97" s="18" t="s">
        <v>1157</v>
      </c>
      <c r="E97" s="18" t="s">
        <v>1120</v>
      </c>
      <c r="F97" s="18" t="s">
        <v>681</v>
      </c>
      <c r="G97" s="18" t="s">
        <v>989</v>
      </c>
      <c r="H97" s="25">
        <v>79160.55</v>
      </c>
      <c r="I97" s="25">
        <v>47227</v>
      </c>
      <c r="J97" s="25">
        <v>0</v>
      </c>
      <c r="K97" s="26">
        <v>-125677</v>
      </c>
      <c r="L97" s="25">
        <v>-84216</v>
      </c>
      <c r="M97" s="25">
        <v>0</v>
      </c>
    </row>
    <row r="98" spans="1:13" x14ac:dyDescent="0.2">
      <c r="A98" s="15">
        <f t="shared" si="2"/>
        <v>90</v>
      </c>
      <c r="B98" s="23">
        <v>420697</v>
      </c>
      <c r="C98" s="21">
        <v>25313773000159</v>
      </c>
      <c r="D98" s="18" t="s">
        <v>1148</v>
      </c>
      <c r="E98" s="18" t="s">
        <v>1120</v>
      </c>
      <c r="F98" s="18" t="s">
        <v>780</v>
      </c>
      <c r="G98" s="18" t="s">
        <v>987</v>
      </c>
      <c r="H98" s="25">
        <v>76499.899999999994</v>
      </c>
      <c r="I98" s="25">
        <v>0</v>
      </c>
      <c r="J98" s="25">
        <v>0</v>
      </c>
      <c r="K98" s="26">
        <v>-10846</v>
      </c>
      <c r="L98" s="25">
        <v>0</v>
      </c>
      <c r="M98" s="25">
        <v>0</v>
      </c>
    </row>
    <row r="99" spans="1:13" x14ac:dyDescent="0.2">
      <c r="A99" s="15">
        <f t="shared" si="2"/>
        <v>91</v>
      </c>
      <c r="B99" s="23">
        <v>418927</v>
      </c>
      <c r="C99" s="21">
        <v>17312105000189</v>
      </c>
      <c r="D99" s="18" t="s">
        <v>1168</v>
      </c>
      <c r="E99" s="18" t="s">
        <v>1120</v>
      </c>
      <c r="F99" s="18" t="s">
        <v>686</v>
      </c>
      <c r="G99" s="18" t="s">
        <v>976</v>
      </c>
      <c r="H99" s="25">
        <v>64997.52</v>
      </c>
      <c r="I99" s="25">
        <v>0</v>
      </c>
      <c r="J99" s="25">
        <v>0</v>
      </c>
      <c r="K99" s="26">
        <v>-52310</v>
      </c>
      <c r="L99" s="25">
        <v>0</v>
      </c>
      <c r="M99" s="25">
        <v>0</v>
      </c>
    </row>
    <row r="100" spans="1:13" x14ac:dyDescent="0.2">
      <c r="A100" s="15">
        <f t="shared" si="2"/>
        <v>92</v>
      </c>
      <c r="B100" s="23">
        <v>421243</v>
      </c>
      <c r="C100" s="21">
        <v>28400880000102</v>
      </c>
      <c r="D100" s="18" t="s">
        <v>1227</v>
      </c>
      <c r="E100" s="18" t="s">
        <v>1120</v>
      </c>
      <c r="F100" s="18" t="s">
        <v>686</v>
      </c>
      <c r="G100" s="18" t="s">
        <v>976</v>
      </c>
      <c r="H100" s="25">
        <v>49907.85</v>
      </c>
      <c r="I100" s="25">
        <v>0</v>
      </c>
      <c r="J100" s="25">
        <v>0</v>
      </c>
      <c r="K100" s="26">
        <v>-134490</v>
      </c>
      <c r="L100" s="25">
        <v>-47444</v>
      </c>
      <c r="M100" s="25">
        <v>-619</v>
      </c>
    </row>
    <row r="101" spans="1:13" x14ac:dyDescent="0.2">
      <c r="A101" s="15">
        <f t="shared" si="2"/>
        <v>93</v>
      </c>
      <c r="B101" s="23">
        <v>421120</v>
      </c>
      <c r="C101" s="21">
        <v>27252086000104</v>
      </c>
      <c r="D101" s="18" t="s">
        <v>1169</v>
      </c>
      <c r="E101" s="18" t="s">
        <v>1120</v>
      </c>
      <c r="F101" s="18" t="s">
        <v>681</v>
      </c>
      <c r="G101" s="18" t="s">
        <v>989</v>
      </c>
      <c r="H101" s="25">
        <v>48724.17</v>
      </c>
      <c r="I101" s="25">
        <v>0</v>
      </c>
      <c r="J101" s="25">
        <v>0</v>
      </c>
      <c r="K101" s="26">
        <v>-29196</v>
      </c>
      <c r="L101" s="25">
        <v>0</v>
      </c>
      <c r="M101" s="25">
        <v>-3543</v>
      </c>
    </row>
    <row r="102" spans="1:13" x14ac:dyDescent="0.2">
      <c r="A102" s="15">
        <f t="shared" si="2"/>
        <v>94</v>
      </c>
      <c r="B102" s="23">
        <v>417751</v>
      </c>
      <c r="C102" s="21">
        <v>11275925000161</v>
      </c>
      <c r="D102" s="18" t="s">
        <v>1218</v>
      </c>
      <c r="E102" s="18" t="s">
        <v>1120</v>
      </c>
      <c r="F102" s="18" t="s">
        <v>666</v>
      </c>
      <c r="G102" s="18" t="s">
        <v>977</v>
      </c>
      <c r="H102" s="25">
        <v>38468.129999999997</v>
      </c>
      <c r="I102" s="25">
        <v>0</v>
      </c>
      <c r="J102" s="25">
        <v>0</v>
      </c>
      <c r="K102" s="26">
        <v>-142429</v>
      </c>
      <c r="L102" s="25">
        <v>-1401</v>
      </c>
      <c r="M102" s="25">
        <v>0</v>
      </c>
    </row>
    <row r="103" spans="1:13" x14ac:dyDescent="0.2">
      <c r="A103" s="15">
        <f t="shared" si="2"/>
        <v>95</v>
      </c>
      <c r="B103" s="23">
        <v>421251</v>
      </c>
      <c r="C103" s="21">
        <v>28651058000114</v>
      </c>
      <c r="D103" s="18" t="s">
        <v>1144</v>
      </c>
      <c r="E103" s="18" t="s">
        <v>1120</v>
      </c>
      <c r="F103" s="18" t="s">
        <v>781</v>
      </c>
      <c r="G103" s="18" t="s">
        <v>999</v>
      </c>
      <c r="H103" s="25">
        <v>11283.71</v>
      </c>
      <c r="I103" s="25">
        <v>1</v>
      </c>
      <c r="J103" s="25">
        <v>0</v>
      </c>
      <c r="K103" s="26">
        <v>-1054</v>
      </c>
      <c r="L103" s="25">
        <v>0</v>
      </c>
      <c r="M103" s="25">
        <v>0</v>
      </c>
    </row>
    <row r="104" spans="1:13" x14ac:dyDescent="0.2">
      <c r="A104" s="15">
        <f t="shared" si="2"/>
        <v>96</v>
      </c>
      <c r="B104" s="23">
        <v>421138</v>
      </c>
      <c r="C104" s="21">
        <v>27872825000152</v>
      </c>
      <c r="D104" s="18" t="s">
        <v>1153</v>
      </c>
      <c r="E104" s="18" t="s">
        <v>1120</v>
      </c>
      <c r="F104" s="18" t="s">
        <v>666</v>
      </c>
      <c r="G104" s="18" t="s">
        <v>977</v>
      </c>
      <c r="H104" s="25">
        <v>6740.36</v>
      </c>
      <c r="I104" s="25">
        <v>0</v>
      </c>
      <c r="J104" s="25">
        <v>0</v>
      </c>
      <c r="K104" s="26">
        <v>-22125</v>
      </c>
      <c r="L104" s="25">
        <v>-2398</v>
      </c>
      <c r="M104" s="25">
        <v>-4263</v>
      </c>
    </row>
    <row r="105" spans="1:13" x14ac:dyDescent="0.2">
      <c r="A105" s="15">
        <f t="shared" ref="A105:A136" si="3">ROW()-8</f>
        <v>97</v>
      </c>
      <c r="B105" s="23">
        <v>417980</v>
      </c>
      <c r="C105" s="21">
        <v>12547867000140</v>
      </c>
      <c r="D105" s="18" t="s">
        <v>1136</v>
      </c>
      <c r="E105" s="18" t="s">
        <v>1120</v>
      </c>
      <c r="F105" s="18" t="s">
        <v>666</v>
      </c>
      <c r="G105" s="18" t="s">
        <v>977</v>
      </c>
      <c r="H105" s="25">
        <v>2672.22</v>
      </c>
      <c r="I105" s="25">
        <v>91183</v>
      </c>
      <c r="J105" s="25">
        <v>0</v>
      </c>
      <c r="K105" s="26">
        <v>-206218</v>
      </c>
      <c r="L105" s="25">
        <v>0</v>
      </c>
      <c r="M105" s="25">
        <v>30758</v>
      </c>
    </row>
    <row r="106" spans="1:13" x14ac:dyDescent="0.2">
      <c r="A106" s="15">
        <f t="shared" si="3"/>
        <v>98</v>
      </c>
      <c r="B106" s="23">
        <v>417416</v>
      </c>
      <c r="C106" s="21">
        <v>11654937000105</v>
      </c>
      <c r="D106" s="18" t="s">
        <v>1230</v>
      </c>
      <c r="E106" s="18" t="s">
        <v>1120</v>
      </c>
      <c r="F106" s="18" t="s">
        <v>666</v>
      </c>
      <c r="G106" s="18" t="s">
        <v>977</v>
      </c>
      <c r="H106" s="25">
        <v>732.88</v>
      </c>
      <c r="I106" s="25">
        <v>-41</v>
      </c>
      <c r="J106" s="25">
        <v>0</v>
      </c>
      <c r="K106" s="26">
        <v>-51821</v>
      </c>
      <c r="L106" s="25">
        <v>0</v>
      </c>
      <c r="M106" s="25">
        <v>0</v>
      </c>
    </row>
    <row r="107" spans="1:13" x14ac:dyDescent="0.2">
      <c r="A107" s="15">
        <f t="shared" si="3"/>
        <v>99</v>
      </c>
      <c r="B107" s="23">
        <v>419893</v>
      </c>
      <c r="C107" s="21">
        <v>12643794000190</v>
      </c>
      <c r="D107" s="18" t="s">
        <v>1175</v>
      </c>
      <c r="E107" s="18" t="s">
        <v>1120</v>
      </c>
      <c r="F107" s="18" t="s">
        <v>686</v>
      </c>
      <c r="G107" s="18" t="s">
        <v>976</v>
      </c>
      <c r="H107" s="25">
        <v>127.01</v>
      </c>
      <c r="I107" s="25">
        <v>0</v>
      </c>
      <c r="J107" s="25">
        <v>0</v>
      </c>
      <c r="K107" s="26">
        <v>-10027</v>
      </c>
      <c r="L107" s="25">
        <v>0</v>
      </c>
      <c r="M107" s="25">
        <v>-1897</v>
      </c>
    </row>
    <row r="108" spans="1:13" x14ac:dyDescent="0.2">
      <c r="A108" s="15">
        <f t="shared" si="3"/>
        <v>100</v>
      </c>
      <c r="B108" s="23">
        <v>421219</v>
      </c>
      <c r="C108" s="21">
        <v>26137647000153</v>
      </c>
      <c r="D108" s="18" t="s">
        <v>1273</v>
      </c>
      <c r="E108" s="18" t="s">
        <v>1120</v>
      </c>
      <c r="F108" s="18" t="s">
        <v>686</v>
      </c>
      <c r="G108" s="18" t="s">
        <v>976</v>
      </c>
      <c r="H108" s="25">
        <v>9.99</v>
      </c>
      <c r="I108" s="25">
        <v>0</v>
      </c>
      <c r="J108" s="25">
        <v>0</v>
      </c>
      <c r="K108" s="26">
        <v>-11419</v>
      </c>
      <c r="L108" s="25">
        <v>0</v>
      </c>
      <c r="M108" s="25">
        <v>0</v>
      </c>
    </row>
    <row r="109" spans="1:13" x14ac:dyDescent="0.2">
      <c r="A109" s="15">
        <f t="shared" si="3"/>
        <v>101</v>
      </c>
      <c r="B109" s="23">
        <v>419621</v>
      </c>
      <c r="C109" s="21">
        <v>17687511000126</v>
      </c>
      <c r="D109" s="18" t="s">
        <v>1121</v>
      </c>
      <c r="E109" s="18" t="s">
        <v>1120</v>
      </c>
      <c r="F109" s="18" t="s">
        <v>686</v>
      </c>
      <c r="G109" s="18" t="s">
        <v>976</v>
      </c>
      <c r="H109" s="25">
        <v>1</v>
      </c>
      <c r="I109" s="25">
        <v>0</v>
      </c>
      <c r="J109" s="25">
        <v>0</v>
      </c>
      <c r="K109" s="26">
        <v>-1</v>
      </c>
      <c r="L109" s="25">
        <v>0</v>
      </c>
      <c r="M109" s="25">
        <v>0</v>
      </c>
    </row>
    <row r="110" spans="1:13" x14ac:dyDescent="0.2">
      <c r="A110" s="19">
        <f t="shared" si="3"/>
        <v>102</v>
      </c>
      <c r="B110" s="24">
        <v>417742</v>
      </c>
      <c r="C110" s="22">
        <v>10387254000168</v>
      </c>
      <c r="D110" s="20" t="s">
        <v>1128</v>
      </c>
      <c r="E110" s="20" t="s">
        <v>1120</v>
      </c>
      <c r="F110" s="20" t="s">
        <v>686</v>
      </c>
      <c r="G110" s="20" t="s">
        <v>976</v>
      </c>
      <c r="H110" s="25">
        <v>1</v>
      </c>
      <c r="I110" s="25">
        <v>0</v>
      </c>
      <c r="J110" s="25">
        <v>0</v>
      </c>
      <c r="K110" s="26">
        <v>-1</v>
      </c>
      <c r="L110" s="25">
        <v>0</v>
      </c>
      <c r="M110" s="25">
        <v>0</v>
      </c>
    </row>
    <row r="111" spans="1:13" x14ac:dyDescent="0.2">
      <c r="A111" s="15">
        <f t="shared" si="3"/>
        <v>103</v>
      </c>
      <c r="B111" s="23">
        <v>420018</v>
      </c>
      <c r="C111" s="21">
        <v>23532987000190</v>
      </c>
      <c r="D111" s="18" t="s">
        <v>1252</v>
      </c>
      <c r="E111" s="18" t="s">
        <v>1120</v>
      </c>
      <c r="F111" s="18" t="s">
        <v>686</v>
      </c>
      <c r="G111" s="18" t="s">
        <v>976</v>
      </c>
      <c r="H111" s="25">
        <v>1</v>
      </c>
      <c r="I111" s="25">
        <v>0</v>
      </c>
      <c r="J111" s="25">
        <v>0</v>
      </c>
      <c r="K111" s="26">
        <v>-1</v>
      </c>
      <c r="L111" s="25">
        <v>0</v>
      </c>
      <c r="M111" s="25">
        <v>0</v>
      </c>
    </row>
    <row r="112" spans="1:13" x14ac:dyDescent="0.2">
      <c r="A112" s="15">
        <f t="shared" si="3"/>
        <v>104</v>
      </c>
      <c r="B112" s="23">
        <v>421677</v>
      </c>
      <c r="C112" s="21">
        <v>28991278000197</v>
      </c>
      <c r="D112" s="18" t="s">
        <v>1204</v>
      </c>
      <c r="E112" s="18" t="s">
        <v>1120</v>
      </c>
      <c r="F112" s="18" t="s">
        <v>668</v>
      </c>
      <c r="G112" s="18" t="s">
        <v>981</v>
      </c>
      <c r="H112" s="25">
        <v>0.03</v>
      </c>
      <c r="I112" s="25">
        <v>0</v>
      </c>
      <c r="J112" s="25">
        <v>0</v>
      </c>
      <c r="K112" s="26">
        <v>-1895</v>
      </c>
      <c r="L112" s="25">
        <v>0</v>
      </c>
      <c r="M112" s="25">
        <v>0</v>
      </c>
    </row>
    <row r="113" spans="1:13" x14ac:dyDescent="0.2">
      <c r="A113" s="15">
        <f t="shared" si="3"/>
        <v>105</v>
      </c>
      <c r="B113" s="23">
        <v>420247</v>
      </c>
      <c r="C113" s="21">
        <v>23920704000188</v>
      </c>
      <c r="D113" s="18" t="s">
        <v>1161</v>
      </c>
      <c r="E113" s="18" t="s">
        <v>1120</v>
      </c>
      <c r="F113" s="18" t="s">
        <v>668</v>
      </c>
      <c r="G113" s="18" t="s">
        <v>981</v>
      </c>
      <c r="H113" s="25">
        <v>0.03</v>
      </c>
      <c r="I113" s="25">
        <v>0</v>
      </c>
      <c r="J113" s="25">
        <v>0</v>
      </c>
      <c r="K113" s="26">
        <v>-16813</v>
      </c>
      <c r="L113" s="25">
        <v>0</v>
      </c>
      <c r="M113" s="25">
        <v>0</v>
      </c>
    </row>
    <row r="114" spans="1:13" x14ac:dyDescent="0.2">
      <c r="A114" s="15">
        <f t="shared" si="3"/>
        <v>106</v>
      </c>
      <c r="B114" s="23">
        <v>421456</v>
      </c>
      <c r="C114" s="21">
        <v>30728366000142</v>
      </c>
      <c r="D114" s="18" t="s">
        <v>1248</v>
      </c>
      <c r="E114" s="18" t="s">
        <v>1120</v>
      </c>
      <c r="F114" s="18" t="s">
        <v>666</v>
      </c>
      <c r="G114" s="18" t="s">
        <v>977</v>
      </c>
      <c r="H114" s="25">
        <v>0.02</v>
      </c>
      <c r="I114" s="25">
        <v>0</v>
      </c>
      <c r="J114" s="25">
        <v>0</v>
      </c>
      <c r="K114" s="26">
        <v>0</v>
      </c>
      <c r="L114" s="25">
        <v>0</v>
      </c>
      <c r="M114" s="25">
        <v>0</v>
      </c>
    </row>
    <row r="115" spans="1:13" x14ac:dyDescent="0.2">
      <c r="A115" s="15">
        <f t="shared" si="3"/>
        <v>107</v>
      </c>
      <c r="B115" s="23">
        <v>421201</v>
      </c>
      <c r="C115" s="21">
        <v>23074262000104</v>
      </c>
      <c r="D115" s="18" t="s">
        <v>1238</v>
      </c>
      <c r="E115" s="18" t="s">
        <v>1120</v>
      </c>
      <c r="F115" s="18" t="s">
        <v>666</v>
      </c>
      <c r="G115" s="18" t="s">
        <v>977</v>
      </c>
      <c r="H115" s="25">
        <v>0.01</v>
      </c>
      <c r="I115" s="25">
        <v>0</v>
      </c>
      <c r="J115" s="25">
        <v>0</v>
      </c>
      <c r="K115" s="26">
        <v>-36034</v>
      </c>
      <c r="L115" s="25">
        <v>0</v>
      </c>
      <c r="M115" s="25">
        <v>0</v>
      </c>
    </row>
    <row r="116" spans="1:13" x14ac:dyDescent="0.2">
      <c r="A116" s="15">
        <f t="shared" si="3"/>
        <v>108</v>
      </c>
      <c r="B116" s="23">
        <v>419478</v>
      </c>
      <c r="C116" s="21">
        <v>19726670000118</v>
      </c>
      <c r="D116" s="18" t="s">
        <v>1245</v>
      </c>
      <c r="E116" s="18" t="s">
        <v>1120</v>
      </c>
      <c r="F116" s="18" t="s">
        <v>754</v>
      </c>
      <c r="G116" s="18" t="s">
        <v>976</v>
      </c>
      <c r="H116" s="25">
        <v>0.01</v>
      </c>
      <c r="I116" s="25">
        <v>0</v>
      </c>
      <c r="J116" s="25">
        <v>0</v>
      </c>
      <c r="K116" s="26">
        <v>-2250</v>
      </c>
      <c r="L116" s="25">
        <v>0</v>
      </c>
      <c r="M116" s="25">
        <v>0</v>
      </c>
    </row>
    <row r="117" spans="1:13" x14ac:dyDescent="0.2">
      <c r="A117" s="15">
        <f t="shared" si="3"/>
        <v>109</v>
      </c>
      <c r="B117" s="23">
        <v>417611</v>
      </c>
      <c r="C117" s="21">
        <v>10846369000173</v>
      </c>
      <c r="D117" s="18" t="s">
        <v>1180</v>
      </c>
      <c r="E117" s="18" t="s">
        <v>1120</v>
      </c>
      <c r="F117" s="18" t="s">
        <v>666</v>
      </c>
      <c r="G117" s="18" t="s">
        <v>977</v>
      </c>
      <c r="H117" s="25">
        <v>0</v>
      </c>
      <c r="I117" s="25">
        <v>0</v>
      </c>
      <c r="J117" s="25">
        <v>0</v>
      </c>
      <c r="K117" s="26">
        <v>-26578</v>
      </c>
      <c r="L117" s="25">
        <v>0</v>
      </c>
      <c r="M117" s="25">
        <v>0</v>
      </c>
    </row>
    <row r="118" spans="1:13" x14ac:dyDescent="0.2">
      <c r="A118" s="15">
        <f t="shared" si="3"/>
        <v>110</v>
      </c>
      <c r="B118" s="23">
        <v>419176</v>
      </c>
      <c r="C118" s="21">
        <v>2991601000139</v>
      </c>
      <c r="D118" s="18" t="s">
        <v>1177</v>
      </c>
      <c r="E118" s="18" t="s">
        <v>1120</v>
      </c>
      <c r="F118" s="18" t="s">
        <v>868</v>
      </c>
      <c r="G118" s="18" t="s">
        <v>977</v>
      </c>
      <c r="H118" s="25">
        <v>0</v>
      </c>
      <c r="I118" s="25">
        <v>0</v>
      </c>
      <c r="J118" s="25">
        <v>0</v>
      </c>
      <c r="K118" s="26">
        <v>0</v>
      </c>
      <c r="L118" s="25">
        <v>0</v>
      </c>
      <c r="M118" s="25">
        <v>0</v>
      </c>
    </row>
    <row r="119" spans="1:13" x14ac:dyDescent="0.2">
      <c r="A119" s="15">
        <f t="shared" si="3"/>
        <v>111</v>
      </c>
      <c r="B119" s="23">
        <v>418773</v>
      </c>
      <c r="C119" s="21">
        <v>16757674000175</v>
      </c>
      <c r="D119" s="18" t="s">
        <v>1233</v>
      </c>
      <c r="E119" s="18" t="s">
        <v>1120</v>
      </c>
      <c r="F119" s="18" t="s">
        <v>686</v>
      </c>
      <c r="G119" s="18" t="s">
        <v>976</v>
      </c>
      <c r="H119" s="25">
        <v>0</v>
      </c>
      <c r="I119" s="25">
        <v>1</v>
      </c>
      <c r="J119" s="25">
        <v>0</v>
      </c>
      <c r="K119" s="26">
        <v>-1</v>
      </c>
      <c r="L119" s="25">
        <v>0</v>
      </c>
      <c r="M119" s="25">
        <v>0</v>
      </c>
    </row>
    <row r="120" spans="1:13" x14ac:dyDescent="0.2">
      <c r="A120" s="15">
        <f t="shared" si="3"/>
        <v>112</v>
      </c>
      <c r="B120" s="23">
        <v>418196</v>
      </c>
      <c r="C120" s="21">
        <v>13785956000198</v>
      </c>
      <c r="D120" s="18" t="s">
        <v>1231</v>
      </c>
      <c r="E120" s="18" t="s">
        <v>1120</v>
      </c>
      <c r="F120" s="18" t="s">
        <v>666</v>
      </c>
      <c r="G120" s="18" t="s">
        <v>977</v>
      </c>
      <c r="H120" s="25">
        <v>0</v>
      </c>
      <c r="I120" s="25">
        <v>0</v>
      </c>
      <c r="J120" s="25">
        <v>0</v>
      </c>
      <c r="K120" s="26">
        <v>-24955</v>
      </c>
      <c r="L120" s="25">
        <v>0</v>
      </c>
      <c r="M120" s="25">
        <v>0</v>
      </c>
    </row>
    <row r="121" spans="1:13" x14ac:dyDescent="0.2">
      <c r="A121" s="15">
        <f t="shared" si="3"/>
        <v>113</v>
      </c>
      <c r="B121" s="23">
        <v>421812</v>
      </c>
      <c r="C121" s="21">
        <v>30095515000183</v>
      </c>
      <c r="D121" s="18" t="s">
        <v>1274</v>
      </c>
      <c r="E121" s="18" t="s">
        <v>1120</v>
      </c>
      <c r="F121" s="18" t="s">
        <v>666</v>
      </c>
      <c r="G121" s="18" t="s">
        <v>977</v>
      </c>
      <c r="H121" s="25">
        <v>0</v>
      </c>
      <c r="I121" s="25">
        <v>1</v>
      </c>
      <c r="J121" s="25">
        <v>0</v>
      </c>
      <c r="K121" s="26">
        <v>-1</v>
      </c>
      <c r="L121" s="25">
        <v>0</v>
      </c>
      <c r="M121" s="25">
        <v>0</v>
      </c>
    </row>
    <row r="122" spans="1:13" x14ac:dyDescent="0.2">
      <c r="A122" s="15">
        <f t="shared" si="3"/>
        <v>114</v>
      </c>
      <c r="B122" s="23">
        <v>421332</v>
      </c>
      <c r="C122" s="21">
        <v>29138326000161</v>
      </c>
      <c r="D122" s="18" t="s">
        <v>1275</v>
      </c>
      <c r="E122" s="18" t="s">
        <v>1120</v>
      </c>
      <c r="F122" s="18" t="s">
        <v>686</v>
      </c>
      <c r="G122" s="18" t="s">
        <v>976</v>
      </c>
      <c r="H122" s="25">
        <v>0</v>
      </c>
      <c r="I122" s="25">
        <v>2</v>
      </c>
      <c r="J122" s="25">
        <v>0</v>
      </c>
      <c r="K122" s="26">
        <v>-2</v>
      </c>
      <c r="L122" s="25">
        <v>0</v>
      </c>
      <c r="M122" s="25">
        <v>0</v>
      </c>
    </row>
    <row r="123" spans="1:13" x14ac:dyDescent="0.2">
      <c r="A123" s="15">
        <f t="shared" si="3"/>
        <v>115</v>
      </c>
      <c r="B123" s="23">
        <v>421171</v>
      </c>
      <c r="C123" s="21">
        <v>28668024000132</v>
      </c>
      <c r="D123" s="18" t="s">
        <v>1224</v>
      </c>
      <c r="E123" s="18" t="s">
        <v>1120</v>
      </c>
      <c r="F123" s="18" t="s">
        <v>686</v>
      </c>
      <c r="G123" s="18" t="s">
        <v>976</v>
      </c>
      <c r="H123" s="25">
        <v>0</v>
      </c>
      <c r="I123" s="25">
        <v>1</v>
      </c>
      <c r="J123" s="25">
        <v>0</v>
      </c>
      <c r="K123" s="26">
        <v>-1</v>
      </c>
      <c r="L123" s="25">
        <v>0</v>
      </c>
      <c r="M123" s="25">
        <v>0</v>
      </c>
    </row>
    <row r="124" spans="1:13" x14ac:dyDescent="0.2">
      <c r="A124" s="15">
        <f t="shared" si="3"/>
        <v>116</v>
      </c>
      <c r="B124" s="23">
        <v>421804</v>
      </c>
      <c r="C124" s="21">
        <v>29628003000156</v>
      </c>
      <c r="D124" s="18" t="s">
        <v>1276</v>
      </c>
      <c r="E124" s="18" t="s">
        <v>1120</v>
      </c>
      <c r="F124" s="18" t="s">
        <v>668</v>
      </c>
      <c r="G124" s="18" t="s">
        <v>981</v>
      </c>
      <c r="H124" s="25">
        <v>0</v>
      </c>
      <c r="I124" s="25">
        <v>0</v>
      </c>
      <c r="J124" s="25">
        <v>0</v>
      </c>
      <c r="K124" s="26">
        <v>-1060</v>
      </c>
      <c r="L124" s="25">
        <v>0</v>
      </c>
      <c r="M124" s="25">
        <v>0</v>
      </c>
    </row>
    <row r="125" spans="1:13" x14ac:dyDescent="0.2">
      <c r="A125" s="15">
        <f t="shared" si="3"/>
        <v>117</v>
      </c>
      <c r="B125" s="23">
        <v>415448</v>
      </c>
      <c r="C125" s="21">
        <v>2221727000124</v>
      </c>
      <c r="D125" s="18" t="s">
        <v>1222</v>
      </c>
      <c r="E125" s="18" t="s">
        <v>1120</v>
      </c>
      <c r="F125" s="18" t="s">
        <v>666</v>
      </c>
      <c r="G125" s="18" t="s">
        <v>977</v>
      </c>
      <c r="H125" s="25">
        <v>0</v>
      </c>
      <c r="I125" s="25">
        <v>0</v>
      </c>
      <c r="J125" s="25">
        <v>0</v>
      </c>
      <c r="K125" s="26">
        <v>-19812</v>
      </c>
      <c r="L125" s="25">
        <v>0</v>
      </c>
      <c r="M125" s="25">
        <v>0</v>
      </c>
    </row>
    <row r="126" spans="1:13" x14ac:dyDescent="0.2">
      <c r="A126" s="15">
        <f t="shared" si="3"/>
        <v>118</v>
      </c>
      <c r="B126" s="23">
        <v>421413</v>
      </c>
      <c r="C126" s="21">
        <v>28187357000140</v>
      </c>
      <c r="D126" s="18" t="s">
        <v>1220</v>
      </c>
      <c r="E126" s="18" t="s">
        <v>1120</v>
      </c>
      <c r="F126" s="18" t="s">
        <v>668</v>
      </c>
      <c r="G126" s="18" t="s">
        <v>981</v>
      </c>
      <c r="H126" s="25">
        <v>0</v>
      </c>
      <c r="I126" s="25">
        <v>0</v>
      </c>
      <c r="J126" s="25">
        <v>0</v>
      </c>
      <c r="K126" s="26">
        <v>-28167</v>
      </c>
      <c r="L126" s="25">
        <v>0</v>
      </c>
      <c r="M126" s="25">
        <v>0</v>
      </c>
    </row>
    <row r="127" spans="1:13" x14ac:dyDescent="0.2">
      <c r="A127" s="15">
        <f t="shared" si="3"/>
        <v>119</v>
      </c>
      <c r="B127" s="23">
        <v>419737</v>
      </c>
      <c r="C127" s="21">
        <v>11973274000183</v>
      </c>
      <c r="D127" s="18" t="s">
        <v>1167</v>
      </c>
      <c r="E127" s="18" t="s">
        <v>1120</v>
      </c>
      <c r="F127" s="18" t="s">
        <v>717</v>
      </c>
      <c r="G127" s="18" t="s">
        <v>977</v>
      </c>
      <c r="H127" s="25">
        <v>0</v>
      </c>
      <c r="I127" s="25">
        <v>0</v>
      </c>
      <c r="J127" s="25">
        <v>0</v>
      </c>
      <c r="K127" s="26">
        <v>-25925</v>
      </c>
      <c r="L127" s="25">
        <v>0</v>
      </c>
      <c r="M127" s="25">
        <v>0</v>
      </c>
    </row>
    <row r="128" spans="1:13" x14ac:dyDescent="0.2">
      <c r="A128" s="15">
        <f t="shared" si="3"/>
        <v>120</v>
      </c>
      <c r="B128" s="23">
        <v>421405</v>
      </c>
      <c r="C128" s="21">
        <v>30489359000135</v>
      </c>
      <c r="D128" s="18" t="s">
        <v>1211</v>
      </c>
      <c r="E128" s="18" t="s">
        <v>1120</v>
      </c>
      <c r="F128" s="18" t="s">
        <v>686</v>
      </c>
      <c r="G128" s="18" t="s">
        <v>976</v>
      </c>
      <c r="H128" s="25">
        <v>0</v>
      </c>
      <c r="I128" s="25">
        <v>1</v>
      </c>
      <c r="J128" s="25">
        <v>0</v>
      </c>
      <c r="K128" s="26">
        <v>-1</v>
      </c>
      <c r="L128" s="25">
        <v>0</v>
      </c>
      <c r="M128" s="25">
        <v>0</v>
      </c>
    </row>
    <row r="129" spans="1:13" x14ac:dyDescent="0.2">
      <c r="A129" s="15">
        <f t="shared" si="3"/>
        <v>121</v>
      </c>
      <c r="B129" s="23">
        <v>421898</v>
      </c>
      <c r="C129" s="21">
        <v>33733738000117</v>
      </c>
      <c r="D129" s="18" t="s">
        <v>1277</v>
      </c>
      <c r="E129" s="18" t="s">
        <v>1120</v>
      </c>
      <c r="F129" s="18" t="s">
        <v>672</v>
      </c>
      <c r="G129" s="18" t="s">
        <v>984</v>
      </c>
      <c r="H129" s="25">
        <v>0</v>
      </c>
      <c r="I129" s="25">
        <v>0</v>
      </c>
      <c r="J129" s="25">
        <v>0</v>
      </c>
      <c r="K129" s="26">
        <v>-20639</v>
      </c>
      <c r="L129" s="25">
        <v>0</v>
      </c>
      <c r="M129" s="25">
        <v>0</v>
      </c>
    </row>
    <row r="130" spans="1:13" x14ac:dyDescent="0.2">
      <c r="A130" s="15">
        <f t="shared" si="3"/>
        <v>122</v>
      </c>
      <c r="B130" s="23">
        <v>419125</v>
      </c>
      <c r="C130" s="21">
        <v>7611953000135</v>
      </c>
      <c r="D130" s="18" t="s">
        <v>1146</v>
      </c>
      <c r="E130" s="18" t="s">
        <v>1120</v>
      </c>
      <c r="F130" s="18" t="s">
        <v>686</v>
      </c>
      <c r="G130" s="18" t="s">
        <v>976</v>
      </c>
      <c r="H130" s="25">
        <v>0</v>
      </c>
      <c r="I130" s="25">
        <v>0</v>
      </c>
      <c r="J130" s="25">
        <v>0</v>
      </c>
      <c r="K130" s="26">
        <v>-10702</v>
      </c>
      <c r="L130" s="25">
        <v>0</v>
      </c>
      <c r="M130" s="25">
        <v>0</v>
      </c>
    </row>
    <row r="131" spans="1:13" x14ac:dyDescent="0.2">
      <c r="A131" s="15">
        <f t="shared" si="3"/>
        <v>123</v>
      </c>
      <c r="B131" s="23">
        <v>417807</v>
      </c>
      <c r="C131" s="21">
        <v>12584316000157</v>
      </c>
      <c r="D131" s="18" t="s">
        <v>1133</v>
      </c>
      <c r="E131" s="18" t="s">
        <v>1120</v>
      </c>
      <c r="F131" s="18" t="s">
        <v>666</v>
      </c>
      <c r="G131" s="18" t="s">
        <v>977</v>
      </c>
      <c r="H131" s="25">
        <v>0</v>
      </c>
      <c r="I131" s="25">
        <v>0</v>
      </c>
      <c r="J131" s="25">
        <v>0</v>
      </c>
      <c r="K131" s="26">
        <v>-89884</v>
      </c>
      <c r="L131" s="25">
        <v>0</v>
      </c>
      <c r="M131" s="25">
        <v>0</v>
      </c>
    </row>
    <row r="132" spans="1:13" x14ac:dyDescent="0.2">
      <c r="A132" s="15">
        <f t="shared" si="3"/>
        <v>124</v>
      </c>
      <c r="B132" s="23">
        <v>421847</v>
      </c>
      <c r="C132" s="21">
        <v>33105631000124</v>
      </c>
      <c r="D132" s="18" t="s">
        <v>1278</v>
      </c>
      <c r="E132" s="18" t="s">
        <v>1120</v>
      </c>
      <c r="F132" s="18" t="s">
        <v>686</v>
      </c>
      <c r="G132" s="18" t="s">
        <v>976</v>
      </c>
      <c r="H132" s="25">
        <v>0</v>
      </c>
      <c r="I132" s="25">
        <v>0</v>
      </c>
      <c r="J132" s="25">
        <v>0</v>
      </c>
      <c r="K132" s="26">
        <v>-1</v>
      </c>
      <c r="L132" s="25">
        <v>0</v>
      </c>
      <c r="M132" s="25">
        <v>0</v>
      </c>
    </row>
    <row r="133" spans="1:13" x14ac:dyDescent="0.2">
      <c r="A133" s="15">
        <f t="shared" si="3"/>
        <v>125</v>
      </c>
      <c r="B133" s="23">
        <v>419940</v>
      </c>
      <c r="C133" s="21">
        <v>12610082000175</v>
      </c>
      <c r="D133" s="18" t="s">
        <v>1162</v>
      </c>
      <c r="E133" s="18" t="s">
        <v>1120</v>
      </c>
      <c r="F133" s="18" t="s">
        <v>910</v>
      </c>
      <c r="G133" s="18" t="s">
        <v>982</v>
      </c>
      <c r="H133" s="25">
        <v>0</v>
      </c>
      <c r="I133" s="25">
        <v>1</v>
      </c>
      <c r="J133" s="25">
        <v>0</v>
      </c>
      <c r="K133" s="26">
        <v>-8686</v>
      </c>
      <c r="L133" s="25">
        <v>0</v>
      </c>
      <c r="M133" s="25">
        <v>0</v>
      </c>
    </row>
    <row r="134" spans="1:13" x14ac:dyDescent="0.2">
      <c r="A134" s="15">
        <f t="shared" si="3"/>
        <v>126</v>
      </c>
      <c r="B134" s="23">
        <v>421600</v>
      </c>
      <c r="C134" s="21">
        <v>31207622000119</v>
      </c>
      <c r="D134" s="18" t="s">
        <v>1279</v>
      </c>
      <c r="E134" s="18" t="s">
        <v>1120</v>
      </c>
      <c r="F134" s="18" t="s">
        <v>686</v>
      </c>
      <c r="G134" s="18" t="s">
        <v>976</v>
      </c>
      <c r="H134" s="25">
        <v>0</v>
      </c>
      <c r="I134" s="25">
        <v>1</v>
      </c>
      <c r="J134" s="25">
        <v>0</v>
      </c>
      <c r="K134" s="26">
        <v>-1</v>
      </c>
      <c r="L134" s="25">
        <v>0</v>
      </c>
      <c r="M134" s="25">
        <v>0</v>
      </c>
    </row>
    <row r="135" spans="1:13" x14ac:dyDescent="0.2">
      <c r="A135" s="15">
        <f t="shared" si="3"/>
        <v>127</v>
      </c>
      <c r="B135" s="23">
        <v>421391</v>
      </c>
      <c r="C135" s="21">
        <v>29654067000121</v>
      </c>
      <c r="D135" s="18" t="s">
        <v>1280</v>
      </c>
      <c r="E135" s="18" t="s">
        <v>1120</v>
      </c>
      <c r="F135" s="18" t="s">
        <v>694</v>
      </c>
      <c r="G135" s="18" t="s">
        <v>977</v>
      </c>
      <c r="H135" s="25">
        <v>0</v>
      </c>
      <c r="I135" s="25">
        <v>1</v>
      </c>
      <c r="J135" s="25">
        <v>0</v>
      </c>
      <c r="K135" s="26">
        <v>-1</v>
      </c>
      <c r="L135" s="25">
        <v>0</v>
      </c>
      <c r="M135" s="25">
        <v>0</v>
      </c>
    </row>
    <row r="136" spans="1:13" x14ac:dyDescent="0.2">
      <c r="A136" s="15">
        <f t="shared" si="3"/>
        <v>128</v>
      </c>
      <c r="B136" s="23">
        <v>419532</v>
      </c>
      <c r="C136" s="21">
        <v>13124700000130</v>
      </c>
      <c r="D136" s="18" t="s">
        <v>1202</v>
      </c>
      <c r="E136" s="18" t="s">
        <v>1120</v>
      </c>
      <c r="F136" s="18" t="s">
        <v>672</v>
      </c>
      <c r="G136" s="18" t="s">
        <v>984</v>
      </c>
      <c r="H136" s="25">
        <v>0</v>
      </c>
      <c r="I136" s="25">
        <v>0</v>
      </c>
      <c r="J136" s="25">
        <v>0</v>
      </c>
      <c r="K136" s="26">
        <v>0</v>
      </c>
      <c r="L136" s="25">
        <v>0</v>
      </c>
      <c r="M136" s="25">
        <v>0</v>
      </c>
    </row>
    <row r="137" spans="1:13" x14ac:dyDescent="0.2">
      <c r="A137" s="15">
        <f t="shared" ref="A137:A150" si="4">ROW()-8</f>
        <v>129</v>
      </c>
      <c r="B137" s="23">
        <v>421278</v>
      </c>
      <c r="C137" s="21">
        <v>29045908000101</v>
      </c>
      <c r="D137" s="18" t="s">
        <v>1201</v>
      </c>
      <c r="E137" s="18" t="s">
        <v>1120</v>
      </c>
      <c r="F137" s="18" t="s">
        <v>686</v>
      </c>
      <c r="G137" s="18" t="s">
        <v>976</v>
      </c>
      <c r="H137" s="25">
        <v>0</v>
      </c>
      <c r="I137" s="25">
        <v>1</v>
      </c>
      <c r="J137" s="25">
        <v>0</v>
      </c>
      <c r="K137" s="26">
        <v>-1</v>
      </c>
      <c r="L137" s="25">
        <v>0</v>
      </c>
      <c r="M137" s="25">
        <v>0</v>
      </c>
    </row>
    <row r="138" spans="1:13" x14ac:dyDescent="0.2">
      <c r="A138" s="15">
        <f t="shared" si="4"/>
        <v>130</v>
      </c>
      <c r="B138" s="23">
        <v>418684</v>
      </c>
      <c r="C138" s="21">
        <v>36402816000199</v>
      </c>
      <c r="D138" s="18" t="s">
        <v>1129</v>
      </c>
      <c r="E138" s="18" t="s">
        <v>1120</v>
      </c>
      <c r="F138" s="18" t="s">
        <v>1130</v>
      </c>
      <c r="G138" s="18" t="s">
        <v>984</v>
      </c>
      <c r="H138" s="25">
        <v>0</v>
      </c>
      <c r="I138" s="25">
        <v>242052</v>
      </c>
      <c r="J138" s="25">
        <v>0</v>
      </c>
      <c r="K138" s="26">
        <v>-64516</v>
      </c>
      <c r="L138" s="25">
        <v>-5409</v>
      </c>
      <c r="M138" s="25">
        <v>0</v>
      </c>
    </row>
    <row r="139" spans="1:13" x14ac:dyDescent="0.2">
      <c r="A139" s="15">
        <f t="shared" si="4"/>
        <v>131</v>
      </c>
      <c r="B139" s="23">
        <v>421294</v>
      </c>
      <c r="C139" s="21">
        <v>28958857000138</v>
      </c>
      <c r="D139" s="18" t="s">
        <v>1196</v>
      </c>
      <c r="E139" s="18" t="s">
        <v>1120</v>
      </c>
      <c r="F139" s="18" t="s">
        <v>686</v>
      </c>
      <c r="G139" s="18" t="s">
        <v>976</v>
      </c>
      <c r="H139" s="25">
        <v>0</v>
      </c>
      <c r="I139" s="25">
        <v>1</v>
      </c>
      <c r="J139" s="25">
        <v>0</v>
      </c>
      <c r="K139" s="26">
        <v>-1</v>
      </c>
      <c r="L139" s="25">
        <v>0</v>
      </c>
      <c r="M139" s="25">
        <v>0</v>
      </c>
    </row>
    <row r="140" spans="1:13" x14ac:dyDescent="0.2">
      <c r="A140" s="15">
        <f t="shared" si="4"/>
        <v>132</v>
      </c>
      <c r="B140" s="23">
        <v>421685</v>
      </c>
      <c r="C140" s="21">
        <v>30927464000109</v>
      </c>
      <c r="D140" s="18" t="s">
        <v>1195</v>
      </c>
      <c r="E140" s="18" t="s">
        <v>1120</v>
      </c>
      <c r="F140" s="18" t="s">
        <v>865</v>
      </c>
      <c r="G140" s="18" t="s">
        <v>976</v>
      </c>
      <c r="H140" s="25">
        <v>0</v>
      </c>
      <c r="I140" s="25">
        <v>0</v>
      </c>
      <c r="J140" s="25">
        <v>0</v>
      </c>
      <c r="K140" s="26">
        <v>-3000</v>
      </c>
      <c r="L140" s="25">
        <v>0</v>
      </c>
      <c r="M140" s="25">
        <v>-2049</v>
      </c>
    </row>
    <row r="141" spans="1:13" x14ac:dyDescent="0.2">
      <c r="A141" s="15">
        <f t="shared" si="4"/>
        <v>133</v>
      </c>
      <c r="B141" s="23">
        <v>418706</v>
      </c>
      <c r="C141" s="21">
        <v>15648898000186</v>
      </c>
      <c r="D141" s="18" t="s">
        <v>1193</v>
      </c>
      <c r="E141" s="18" t="s">
        <v>1120</v>
      </c>
      <c r="F141" s="18" t="s">
        <v>722</v>
      </c>
      <c r="G141" s="18" t="s">
        <v>977</v>
      </c>
      <c r="H141" s="25">
        <v>0</v>
      </c>
      <c r="I141" s="25">
        <v>0</v>
      </c>
      <c r="J141" s="25">
        <v>0</v>
      </c>
      <c r="K141" s="26">
        <v>-36749</v>
      </c>
      <c r="L141" s="25">
        <v>0</v>
      </c>
      <c r="M141" s="25">
        <v>5996</v>
      </c>
    </row>
    <row r="142" spans="1:13" x14ac:dyDescent="0.2">
      <c r="A142" s="15">
        <f t="shared" si="4"/>
        <v>134</v>
      </c>
      <c r="B142" s="23">
        <v>419761</v>
      </c>
      <c r="C142" s="21">
        <v>19541931000125</v>
      </c>
      <c r="D142" s="18" t="s">
        <v>1258</v>
      </c>
      <c r="E142" s="18" t="s">
        <v>1120</v>
      </c>
      <c r="F142" s="18" t="s">
        <v>827</v>
      </c>
      <c r="G142" s="18" t="s">
        <v>992</v>
      </c>
      <c r="H142" s="25">
        <v>0</v>
      </c>
      <c r="I142" s="25">
        <v>533752</v>
      </c>
      <c r="J142" s="25">
        <v>0</v>
      </c>
      <c r="K142" s="26">
        <v>-458059</v>
      </c>
      <c r="L142" s="25">
        <v>0</v>
      </c>
      <c r="M142" s="25">
        <v>0</v>
      </c>
    </row>
    <row r="143" spans="1:13" x14ac:dyDescent="0.2">
      <c r="A143" s="15">
        <f t="shared" si="4"/>
        <v>135</v>
      </c>
      <c r="B143" s="23">
        <v>418161</v>
      </c>
      <c r="C143" s="21">
        <v>13153123000104</v>
      </c>
      <c r="D143" s="18" t="s">
        <v>1191</v>
      </c>
      <c r="E143" s="18" t="s">
        <v>1120</v>
      </c>
      <c r="F143" s="18" t="s">
        <v>731</v>
      </c>
      <c r="G143" s="18" t="s">
        <v>977</v>
      </c>
      <c r="H143" s="25">
        <v>0</v>
      </c>
      <c r="I143" s="25">
        <v>33495</v>
      </c>
      <c r="J143" s="25">
        <v>0</v>
      </c>
      <c r="K143" s="26">
        <v>-36200</v>
      </c>
      <c r="L143" s="25">
        <v>0</v>
      </c>
      <c r="M143" s="25">
        <v>0</v>
      </c>
    </row>
    <row r="144" spans="1:13" x14ac:dyDescent="0.2">
      <c r="A144" s="15">
        <f t="shared" si="4"/>
        <v>136</v>
      </c>
      <c r="B144" s="23">
        <v>418005</v>
      </c>
      <c r="C144" s="21">
        <v>9323142000164</v>
      </c>
      <c r="D144" s="18" t="s">
        <v>1190</v>
      </c>
      <c r="E144" s="18" t="s">
        <v>1120</v>
      </c>
      <c r="F144" s="18" t="s">
        <v>680</v>
      </c>
      <c r="G144" s="18" t="s">
        <v>977</v>
      </c>
      <c r="H144" s="25">
        <v>0</v>
      </c>
      <c r="I144" s="25">
        <v>0</v>
      </c>
      <c r="J144" s="25">
        <v>0</v>
      </c>
      <c r="K144" s="26">
        <v>-6431</v>
      </c>
      <c r="L144" s="25">
        <v>0</v>
      </c>
      <c r="M144" s="25">
        <v>0</v>
      </c>
    </row>
    <row r="145" spans="1:13" x14ac:dyDescent="0.2">
      <c r="A145" s="15">
        <f t="shared" si="4"/>
        <v>137</v>
      </c>
      <c r="B145" s="23">
        <v>421758</v>
      </c>
      <c r="C145" s="21">
        <v>32206950000163</v>
      </c>
      <c r="D145" s="18" t="s">
        <v>1255</v>
      </c>
      <c r="E145" s="18" t="s">
        <v>1120</v>
      </c>
      <c r="F145" s="18" t="s">
        <v>672</v>
      </c>
      <c r="G145" s="18" t="s">
        <v>984</v>
      </c>
      <c r="H145" s="25">
        <v>0</v>
      </c>
      <c r="I145" s="25">
        <v>0</v>
      </c>
      <c r="J145" s="25">
        <v>0</v>
      </c>
      <c r="K145" s="26">
        <v>-85243</v>
      </c>
      <c r="L145" s="25">
        <v>0</v>
      </c>
      <c r="M145" s="25">
        <v>0</v>
      </c>
    </row>
    <row r="146" spans="1:13" x14ac:dyDescent="0.2">
      <c r="A146" s="15">
        <f t="shared" si="4"/>
        <v>138</v>
      </c>
      <c r="B146" s="23">
        <v>420913</v>
      </c>
      <c r="C146" s="21">
        <v>24297515000163</v>
      </c>
      <c r="D146" s="18" t="s">
        <v>1188</v>
      </c>
      <c r="E146" s="18" t="s">
        <v>1120</v>
      </c>
      <c r="F146" s="18" t="s">
        <v>686</v>
      </c>
      <c r="G146" s="18" t="s">
        <v>976</v>
      </c>
      <c r="H146" s="25">
        <v>0</v>
      </c>
      <c r="I146" s="25">
        <v>1</v>
      </c>
      <c r="J146" s="25">
        <v>0</v>
      </c>
      <c r="K146" s="26">
        <v>-1</v>
      </c>
      <c r="L146" s="25">
        <v>0</v>
      </c>
      <c r="M146" s="25">
        <v>0</v>
      </c>
    </row>
    <row r="147" spans="1:13" x14ac:dyDescent="0.2">
      <c r="A147" s="15">
        <f t="shared" si="4"/>
        <v>139</v>
      </c>
      <c r="B147" s="23">
        <v>420808</v>
      </c>
      <c r="C147" s="21">
        <v>24705602000102</v>
      </c>
      <c r="D147" s="18" t="s">
        <v>1247</v>
      </c>
      <c r="E147" s="18" t="s">
        <v>1120</v>
      </c>
      <c r="F147" s="18" t="s">
        <v>800</v>
      </c>
      <c r="G147" s="18" t="s">
        <v>992</v>
      </c>
      <c r="H147" s="25">
        <v>0</v>
      </c>
      <c r="I147" s="25">
        <v>0</v>
      </c>
      <c r="J147" s="25">
        <v>0</v>
      </c>
      <c r="K147" s="26">
        <v>-2136</v>
      </c>
      <c r="L147" s="25">
        <v>0</v>
      </c>
      <c r="M147" s="25">
        <v>0</v>
      </c>
    </row>
    <row r="148" spans="1:13" x14ac:dyDescent="0.2">
      <c r="A148" s="15">
        <f t="shared" si="4"/>
        <v>140</v>
      </c>
      <c r="B148" s="23">
        <v>421481</v>
      </c>
      <c r="C148" s="21">
        <v>27295956000114</v>
      </c>
      <c r="D148" s="18" t="s">
        <v>1184</v>
      </c>
      <c r="E148" s="18" t="s">
        <v>1120</v>
      </c>
      <c r="F148" s="18" t="s">
        <v>672</v>
      </c>
      <c r="G148" s="18" t="s">
        <v>984</v>
      </c>
      <c r="H148" s="25">
        <v>0</v>
      </c>
      <c r="I148" s="25">
        <v>375783</v>
      </c>
      <c r="J148" s="25">
        <v>0</v>
      </c>
      <c r="K148" s="26">
        <v>-352813</v>
      </c>
      <c r="L148" s="25">
        <v>0</v>
      </c>
      <c r="M148" s="25">
        <v>0</v>
      </c>
    </row>
    <row r="149" spans="1:13" x14ac:dyDescent="0.2">
      <c r="A149" s="15">
        <f t="shared" si="4"/>
        <v>141</v>
      </c>
      <c r="B149" s="23">
        <v>420042</v>
      </c>
      <c r="C149" s="21">
        <v>13852392000169</v>
      </c>
      <c r="D149" s="18" t="s">
        <v>1152</v>
      </c>
      <c r="E149" s="18" t="s">
        <v>1120</v>
      </c>
      <c r="F149" s="18" t="s">
        <v>666</v>
      </c>
      <c r="G149" s="18" t="s">
        <v>977</v>
      </c>
      <c r="H149" s="25">
        <v>0</v>
      </c>
      <c r="I149" s="25">
        <v>1</v>
      </c>
      <c r="J149" s="25">
        <v>0</v>
      </c>
      <c r="K149" s="26">
        <v>-1</v>
      </c>
      <c r="L149" s="25">
        <v>0</v>
      </c>
      <c r="M149" s="25">
        <v>0</v>
      </c>
    </row>
    <row r="150" spans="1:13" x14ac:dyDescent="0.2">
      <c r="A150" s="15">
        <f t="shared" si="4"/>
        <v>142</v>
      </c>
      <c r="B150" s="23">
        <v>421693</v>
      </c>
      <c r="C150" s="21">
        <v>30902499000193</v>
      </c>
      <c r="D150" s="18" t="s">
        <v>1138</v>
      </c>
      <c r="E150" s="18" t="s">
        <v>1120</v>
      </c>
      <c r="F150" s="18" t="s">
        <v>706</v>
      </c>
      <c r="G150" s="18" t="s">
        <v>994</v>
      </c>
      <c r="H150" s="25">
        <v>0</v>
      </c>
      <c r="I150" s="25">
        <v>0</v>
      </c>
      <c r="J150" s="25">
        <v>0</v>
      </c>
      <c r="K150" s="26">
        <v>-25222</v>
      </c>
      <c r="L150" s="25">
        <v>0</v>
      </c>
      <c r="M150" s="25">
        <v>0</v>
      </c>
    </row>
    <row r="151" spans="1:13" x14ac:dyDescent="0.2">
      <c r="A151" s="42">
        <f t="shared" ref="A151:A153" si="5">ROW()-8</f>
        <v>143</v>
      </c>
      <c r="B151" s="43">
        <v>421553</v>
      </c>
      <c r="C151" s="44">
        <v>28315826000169</v>
      </c>
      <c r="D151" s="45" t="s">
        <v>1124</v>
      </c>
      <c r="E151" s="45" t="s">
        <v>1120</v>
      </c>
      <c r="F151" s="45" t="s">
        <v>666</v>
      </c>
      <c r="G151" s="45" t="s">
        <v>977</v>
      </c>
      <c r="H151" s="46">
        <v>0</v>
      </c>
      <c r="I151" s="47">
        <v>39072</v>
      </c>
      <c r="J151" s="47">
        <v>0</v>
      </c>
      <c r="K151" s="47">
        <v>-286828</v>
      </c>
      <c r="L151" s="47">
        <v>0</v>
      </c>
      <c r="M151" s="47">
        <v>0</v>
      </c>
    </row>
    <row r="152" spans="1:13" x14ac:dyDescent="0.2">
      <c r="A152" s="42">
        <f t="shared" si="5"/>
        <v>144</v>
      </c>
      <c r="B152" s="43">
        <v>417734</v>
      </c>
      <c r="C152" s="44">
        <v>7525246000126</v>
      </c>
      <c r="D152" s="45" t="s">
        <v>1119</v>
      </c>
      <c r="E152" s="45" t="s">
        <v>1120</v>
      </c>
      <c r="F152" s="45" t="s">
        <v>686</v>
      </c>
      <c r="G152" s="45" t="s">
        <v>976</v>
      </c>
      <c r="H152" s="46">
        <v>0</v>
      </c>
      <c r="I152" s="47">
        <v>1</v>
      </c>
      <c r="J152" s="47">
        <v>0</v>
      </c>
      <c r="K152" s="47">
        <v>-1</v>
      </c>
      <c r="L152" s="47">
        <v>0</v>
      </c>
      <c r="M152" s="47">
        <v>0</v>
      </c>
    </row>
    <row r="153" spans="1:13" x14ac:dyDescent="0.2">
      <c r="A153" s="42">
        <f t="shared" si="5"/>
        <v>145</v>
      </c>
      <c r="B153" s="43">
        <v>421740</v>
      </c>
      <c r="C153" s="44">
        <v>30951661000163</v>
      </c>
      <c r="D153" s="45" t="s">
        <v>1244</v>
      </c>
      <c r="E153" s="45" t="s">
        <v>1120</v>
      </c>
      <c r="F153" s="45" t="s">
        <v>666</v>
      </c>
      <c r="G153" s="45" t="s">
        <v>977</v>
      </c>
      <c r="H153" s="46">
        <v>-813.67</v>
      </c>
      <c r="I153" s="47">
        <v>0</v>
      </c>
      <c r="J153" s="47">
        <v>0</v>
      </c>
      <c r="K153" s="47">
        <v>-1181298</v>
      </c>
      <c r="L153" s="47">
        <v>0</v>
      </c>
      <c r="M153" s="47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2019-12-23T14:50:00Z</dcterms:modified>
</cp:coreProperties>
</file>