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A\OneDrive - Wally Consultoria\AA_BKP\Base DIOPS\Anuário 1T2020\TABNET\"/>
    </mc:Choice>
  </mc:AlternateContent>
  <xr:revisionPtr revIDLastSave="0" documentId="13_ncr:1_{043B0249-FD53-4875-A2D9-4D92ECE6CE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pa" sheetId="9" r:id="rId1"/>
    <sheet name="Odonto" sheetId="7" r:id="rId2"/>
    <sheet name="MedicoHospitalar" sheetId="8" r:id="rId3"/>
    <sheet name="Administradoras" sheetId="10" r:id="rId4"/>
  </sheets>
  <definedNames>
    <definedName name="_xlnm._FilterDatabase" localSheetId="3" hidden="1">Administradoras!#REF!</definedName>
    <definedName name="_xlnm._FilterDatabase" localSheetId="2" hidden="1">MedicoHospitalar!#REF!</definedName>
    <definedName name="_xlnm._FilterDatabase" localSheetId="1" hidden="1">Odonto!$K$8:$K$71</definedName>
    <definedName name="_xlnm.Print_Area" localSheetId="3">Administradoras!$A$3:$M$149</definedName>
    <definedName name="_xlnm.Print_Area" localSheetId="2">MedicoHospitalar!$A$3:$M$693</definedName>
    <definedName name="_xlnm.Print_Area" localSheetId="1">Odonto!$A$4:$M$70</definedName>
    <definedName name="_xlnm.Print_Titles" localSheetId="3">Administradoras!$1:$8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0" i="10" l="1"/>
  <c r="A151" i="10"/>
  <c r="A152" i="10"/>
  <c r="A153" i="10"/>
  <c r="A154" i="10"/>
  <c r="A155" i="10"/>
  <c r="A156" i="10"/>
  <c r="A694" i="8"/>
  <c r="A71" i="7" l="1"/>
  <c r="A117" i="10" l="1"/>
  <c r="A55" i="10"/>
  <c r="A44" i="10"/>
  <c r="A148" i="10"/>
  <c r="A87" i="10"/>
  <c r="A35" i="10"/>
  <c r="A111" i="10"/>
  <c r="A33" i="10"/>
  <c r="A24" i="10"/>
  <c r="A89" i="10"/>
  <c r="A40" i="10"/>
  <c r="A114" i="10"/>
  <c r="A147" i="10"/>
  <c r="A17" i="10"/>
  <c r="A116" i="10"/>
  <c r="A61" i="10"/>
  <c r="A133" i="10"/>
  <c r="A90" i="10"/>
  <c r="A30" i="10"/>
  <c r="A47" i="10"/>
  <c r="A115" i="10"/>
  <c r="A64" i="10"/>
  <c r="A96" i="10"/>
  <c r="A19" i="10"/>
  <c r="A46" i="10"/>
  <c r="A132" i="10"/>
  <c r="A68" i="10"/>
  <c r="A145" i="10"/>
  <c r="A106" i="10"/>
  <c r="A76" i="10"/>
  <c r="A12" i="10"/>
  <c r="A102" i="10"/>
  <c r="A45" i="10"/>
  <c r="A9" i="10"/>
  <c r="A131" i="10"/>
  <c r="A78" i="10"/>
  <c r="A146" i="10"/>
  <c r="A82" i="10"/>
  <c r="A144" i="10"/>
  <c r="A66" i="10"/>
  <c r="A100" i="10"/>
  <c r="A18" i="10"/>
  <c r="A74" i="10"/>
  <c r="A28" i="10"/>
  <c r="A42" i="10"/>
  <c r="A85" i="10"/>
  <c r="A130" i="10"/>
  <c r="A95" i="10"/>
  <c r="A22" i="10"/>
  <c r="A91" i="10"/>
  <c r="A34" i="10"/>
  <c r="A72" i="10"/>
  <c r="A36" i="10"/>
  <c r="A113" i="10"/>
  <c r="A32" i="10"/>
  <c r="A143" i="10"/>
  <c r="A129" i="10"/>
  <c r="A81" i="10"/>
  <c r="A75" i="10"/>
  <c r="A101" i="10"/>
  <c r="A43" i="10"/>
  <c r="A58" i="10"/>
  <c r="A128" i="10"/>
  <c r="A142" i="10"/>
  <c r="A92" i="10"/>
  <c r="A141" i="10"/>
  <c r="A53" i="10"/>
  <c r="A120" i="10"/>
  <c r="A140" i="10"/>
  <c r="A84" i="10"/>
  <c r="A127" i="10"/>
  <c r="A71" i="10"/>
  <c r="A88" i="10"/>
  <c r="A62" i="10"/>
  <c r="A119" i="10"/>
  <c r="A13" i="10"/>
  <c r="A23" i="10"/>
  <c r="A98" i="10"/>
  <c r="A139" i="10"/>
  <c r="A26" i="10"/>
  <c r="A67" i="10"/>
  <c r="A138" i="10"/>
  <c r="A69" i="10"/>
  <c r="A107" i="10"/>
  <c r="A108" i="10"/>
  <c r="A21" i="10"/>
  <c r="A83" i="10"/>
  <c r="A50" i="10"/>
  <c r="A20" i="10"/>
  <c r="A126" i="10"/>
  <c r="A73" i="10"/>
  <c r="A104" i="10"/>
  <c r="A97" i="10"/>
  <c r="A137" i="10"/>
  <c r="A27" i="10"/>
  <c r="A29" i="10"/>
  <c r="A54" i="10"/>
  <c r="A59" i="10"/>
  <c r="A125" i="10"/>
  <c r="A112" i="10"/>
  <c r="A15" i="10"/>
  <c r="A38" i="10"/>
  <c r="A51" i="10"/>
  <c r="A94" i="10"/>
  <c r="A60" i="10"/>
  <c r="A93" i="10"/>
  <c r="A56" i="10"/>
  <c r="A65" i="10"/>
  <c r="A103" i="10"/>
  <c r="A124" i="10"/>
  <c r="A10" i="10"/>
  <c r="A86" i="10"/>
  <c r="A39" i="10"/>
  <c r="A99" i="10"/>
  <c r="A121" i="10"/>
  <c r="A37" i="10"/>
  <c r="A136" i="10"/>
  <c r="A31" i="10"/>
  <c r="A123" i="10"/>
  <c r="A63" i="10"/>
  <c r="A80" i="10"/>
  <c r="A70" i="10"/>
  <c r="A52" i="10"/>
  <c r="A135" i="10"/>
  <c r="A49" i="10"/>
  <c r="A105" i="10"/>
  <c r="A57" i="10"/>
  <c r="A48" i="10"/>
  <c r="A134" i="10"/>
  <c r="A16" i="10"/>
  <c r="A14" i="10"/>
  <c r="A118" i="10"/>
  <c r="A110" i="10"/>
  <c r="A11" i="10"/>
  <c r="A79" i="10"/>
  <c r="A41" i="10"/>
  <c r="A149" i="10"/>
  <c r="A25" i="10"/>
  <c r="A77" i="10"/>
  <c r="A109" i="10"/>
  <c r="A122" i="10"/>
  <c r="A69" i="7" l="1"/>
  <c r="A70" i="7"/>
  <c r="A65" i="7"/>
  <c r="A67" i="7"/>
  <c r="A66" i="7"/>
  <c r="A63" i="7"/>
  <c r="A62" i="7"/>
  <c r="A57" i="7"/>
  <c r="A64" i="7"/>
  <c r="A68" i="7"/>
  <c r="A61" i="7"/>
  <c r="A60" i="7"/>
  <c r="A59" i="7"/>
  <c r="A55" i="7"/>
  <c r="A56" i="7"/>
  <c r="A52" i="7"/>
  <c r="A51" i="7"/>
  <c r="A53" i="7"/>
  <c r="A58" i="7"/>
  <c r="A48" i="7"/>
  <c r="A50" i="7"/>
  <c r="A49" i="7"/>
  <c r="A46" i="7"/>
  <c r="A45" i="7"/>
  <c r="A44" i="7"/>
  <c r="A43" i="7"/>
  <c r="A42" i="7"/>
  <c r="A54" i="7"/>
  <c r="A47" i="7"/>
  <c r="A41" i="7"/>
  <c r="A39" i="7"/>
  <c r="A38" i="7"/>
  <c r="A40" i="7"/>
  <c r="A37" i="7"/>
  <c r="A35" i="7"/>
  <c r="A33" i="7"/>
  <c r="A31" i="7"/>
  <c r="A36" i="7"/>
  <c r="A29" i="7"/>
  <c r="A34" i="7"/>
  <c r="A32" i="7"/>
  <c r="A30" i="7"/>
  <c r="A26" i="7"/>
  <c r="A22" i="7"/>
  <c r="A27" i="7"/>
  <c r="A28" i="7"/>
  <c r="A25" i="7"/>
  <c r="A23" i="7"/>
  <c r="A24" i="7"/>
  <c r="A21" i="7"/>
  <c r="A19" i="7"/>
  <c r="A20" i="7"/>
  <c r="A16" i="7"/>
  <c r="A18" i="7"/>
  <c r="A15" i="7"/>
  <c r="A17" i="7"/>
  <c r="A13" i="7"/>
  <c r="A14" i="7"/>
  <c r="A12" i="7"/>
  <c r="A11" i="7"/>
  <c r="A10" i="7"/>
  <c r="A9" i="7"/>
  <c r="A688" i="8"/>
  <c r="A661" i="8"/>
  <c r="A614" i="8"/>
  <c r="A666" i="8"/>
  <c r="A646" i="8"/>
  <c r="A668" i="8"/>
  <c r="A527" i="8"/>
  <c r="A659" i="8"/>
  <c r="A692" i="8"/>
  <c r="A690" i="8"/>
  <c r="A693" i="8"/>
  <c r="A691" i="8"/>
  <c r="A689" i="8"/>
  <c r="A685" i="8"/>
  <c r="A686" i="8"/>
  <c r="A684" i="8"/>
  <c r="A687" i="8"/>
  <c r="A682" i="8"/>
  <c r="A671" i="8"/>
  <c r="A681" i="8"/>
  <c r="A674" i="8"/>
  <c r="A679" i="8"/>
  <c r="A678" i="8"/>
  <c r="A680" i="8"/>
  <c r="A683" i="8"/>
  <c r="A677" i="8"/>
  <c r="A676" i="8"/>
  <c r="A675" i="8"/>
  <c r="A658" i="8"/>
  <c r="A670" i="8"/>
  <c r="A672" i="8"/>
  <c r="A673" i="8"/>
  <c r="A573" i="8"/>
  <c r="A667" i="8"/>
  <c r="A665" i="8"/>
  <c r="A663" i="8"/>
  <c r="A662" i="8"/>
  <c r="A656" i="8"/>
  <c r="A617" i="8"/>
  <c r="A644" i="8"/>
  <c r="A657" i="8"/>
  <c r="A652" i="8"/>
  <c r="A655" i="8"/>
  <c r="A654" i="8"/>
  <c r="A650" i="8"/>
  <c r="A649" i="8"/>
  <c r="A637" i="8"/>
  <c r="A648" i="8"/>
  <c r="A645" i="8"/>
  <c r="A641" i="8"/>
  <c r="A653" i="8"/>
  <c r="A642" i="8"/>
  <c r="A627" i="8"/>
  <c r="A635" i="8"/>
  <c r="A643" i="8"/>
  <c r="A631" i="8"/>
  <c r="A640" i="8"/>
  <c r="A632" i="8"/>
  <c r="A629" i="8"/>
  <c r="A603" i="8"/>
  <c r="A606" i="8"/>
  <c r="A628" i="8"/>
  <c r="A634" i="8"/>
  <c r="A638" i="8"/>
  <c r="A624" i="8"/>
  <c r="A633" i="8"/>
  <c r="A639" i="8"/>
  <c r="A613" i="8"/>
  <c r="A623" i="8"/>
  <c r="A630" i="8"/>
  <c r="A636" i="8"/>
  <c r="A619" i="8"/>
  <c r="A616" i="8"/>
  <c r="A626" i="8"/>
  <c r="A625" i="8"/>
  <c r="A618" i="8"/>
  <c r="A647" i="8"/>
  <c r="A610" i="8"/>
  <c r="A621" i="8"/>
  <c r="A620" i="8"/>
  <c r="A578" i="8"/>
  <c r="A611" i="8"/>
  <c r="A669" i="8"/>
  <c r="A609" i="8"/>
  <c r="A615" i="8"/>
  <c r="A605" i="8"/>
  <c r="A622" i="8"/>
  <c r="A599" i="8"/>
  <c r="A580" i="8"/>
  <c r="A604" i="8"/>
  <c r="A607" i="8"/>
  <c r="A597" i="8"/>
  <c r="A601" i="8"/>
  <c r="A660" i="8"/>
  <c r="A600" i="8"/>
  <c r="A598" i="8"/>
  <c r="A595" i="8"/>
  <c r="A591" i="8"/>
  <c r="A588" i="8"/>
  <c r="A589" i="8"/>
  <c r="A586" i="8"/>
  <c r="A592" i="8"/>
  <c r="A587" i="8"/>
  <c r="A584" i="8"/>
  <c r="A602" i="8"/>
  <c r="A612" i="8"/>
  <c r="A567" i="8"/>
  <c r="A585" i="8"/>
  <c r="A576" i="8"/>
  <c r="A571" i="8"/>
  <c r="A579" i="8"/>
  <c r="A664" i="8"/>
  <c r="A582" i="8"/>
  <c r="A590" i="8"/>
  <c r="A594" i="8"/>
  <c r="A574" i="8"/>
  <c r="A577" i="8"/>
  <c r="A566" i="8"/>
  <c r="A568" i="8"/>
  <c r="A583" i="8"/>
  <c r="A581" i="8"/>
  <c r="A570" i="8"/>
  <c r="A564" i="8"/>
  <c r="A565" i="8"/>
  <c r="A549" i="8"/>
  <c r="A562" i="8"/>
  <c r="A563" i="8"/>
  <c r="A556" i="8"/>
  <c r="A593" i="8"/>
  <c r="A608" i="8"/>
  <c r="A560" i="8"/>
  <c r="A557" i="8"/>
  <c r="A555" i="8"/>
  <c r="A559" i="8"/>
  <c r="A553" i="8"/>
  <c r="A552" i="8"/>
  <c r="A550" i="8"/>
  <c r="A558" i="8"/>
  <c r="A543" i="8"/>
  <c r="A596" i="8"/>
  <c r="A551" i="8"/>
  <c r="A529" i="8"/>
  <c r="A548" i="8"/>
  <c r="A547" i="8"/>
  <c r="A546" i="8"/>
  <c r="A539" i="8"/>
  <c r="A554" i="8"/>
  <c r="A477" i="8"/>
  <c r="A506" i="8"/>
  <c r="A544" i="8"/>
  <c r="A561" i="8"/>
  <c r="A420" i="8"/>
  <c r="A572" i="8"/>
  <c r="A541" i="8"/>
  <c r="A521" i="8"/>
  <c r="A534" i="8"/>
  <c r="A537" i="8"/>
  <c r="A422" i="8"/>
  <c r="A516" i="8"/>
  <c r="A536" i="8"/>
  <c r="A533" i="8"/>
  <c r="A530" i="8"/>
  <c r="A542" i="8"/>
  <c r="A535" i="8"/>
  <c r="A518" i="8"/>
  <c r="A525" i="8"/>
  <c r="A531" i="8"/>
  <c r="A509" i="8"/>
  <c r="A523" i="8"/>
  <c r="A540" i="8"/>
  <c r="A526" i="8"/>
  <c r="A520" i="8"/>
  <c r="A538" i="8"/>
  <c r="A569" i="8"/>
  <c r="A528" i="8"/>
  <c r="A512" i="8"/>
  <c r="A522" i="8"/>
  <c r="A524" i="8"/>
  <c r="A513" i="8"/>
  <c r="A500" i="8"/>
  <c r="A519" i="8"/>
  <c r="A514" i="8"/>
  <c r="A532" i="8"/>
  <c r="A486" i="8"/>
  <c r="A510" i="8"/>
  <c r="A505" i="8"/>
  <c r="A502" i="8"/>
  <c r="A511" i="8"/>
  <c r="A501" i="8"/>
  <c r="A503" i="8"/>
  <c r="A468" i="8"/>
  <c r="A495" i="8"/>
  <c r="A472" i="8"/>
  <c r="A475" i="8"/>
  <c r="A490" i="8"/>
  <c r="A487" i="8"/>
  <c r="A484" i="8"/>
  <c r="A493" i="8"/>
  <c r="A492" i="8"/>
  <c r="A444" i="8"/>
  <c r="A507" i="8"/>
  <c r="A498" i="8"/>
  <c r="A496" i="8"/>
  <c r="A499" i="8"/>
  <c r="A489" i="8"/>
  <c r="A575" i="8"/>
  <c r="A481" i="8"/>
  <c r="A497" i="8"/>
  <c r="A482" i="8"/>
  <c r="A483" i="8"/>
  <c r="A508" i="8"/>
  <c r="A478" i="8"/>
  <c r="A474" i="8"/>
  <c r="A545" i="8"/>
  <c r="A480" i="8"/>
  <c r="A473" i="8"/>
  <c r="A476" i="8"/>
  <c r="A491" i="8"/>
  <c r="A494" i="8"/>
  <c r="A479" i="8"/>
  <c r="A467" i="8"/>
  <c r="A463" i="8"/>
  <c r="A470" i="8"/>
  <c r="A461" i="8"/>
  <c r="A466" i="8"/>
  <c r="A457" i="8"/>
  <c r="A488" i="8"/>
  <c r="A469" i="8"/>
  <c r="A460" i="8"/>
  <c r="A455" i="8"/>
  <c r="A462" i="8"/>
  <c r="A454" i="8"/>
  <c r="A651" i="8"/>
  <c r="A465" i="8"/>
  <c r="A450" i="8"/>
  <c r="A459" i="8"/>
  <c r="A458" i="8"/>
  <c r="A446" i="8"/>
  <c r="A439" i="8"/>
  <c r="A452" i="8"/>
  <c r="A456" i="8"/>
  <c r="A449" i="8"/>
  <c r="A429" i="8"/>
  <c r="A453" i="8"/>
  <c r="A438" i="8"/>
  <c r="A445" i="8"/>
  <c r="A434" i="8"/>
  <c r="A443" i="8"/>
  <c r="A432" i="8"/>
  <c r="A431" i="8"/>
  <c r="A437" i="8"/>
  <c r="A451" i="8"/>
  <c r="A442" i="8"/>
  <c r="A440" i="8"/>
  <c r="A441" i="8"/>
  <c r="A447" i="8"/>
  <c r="A428" i="8"/>
  <c r="A430" i="8"/>
  <c r="A448" i="8"/>
  <c r="A426" i="8"/>
  <c r="A436" i="8"/>
  <c r="A424" i="8"/>
  <c r="A517" i="8"/>
  <c r="A427" i="8"/>
  <c r="A504" i="8"/>
  <c r="A485" i="8"/>
  <c r="A423" i="8"/>
  <c r="A410" i="8"/>
  <c r="A419" i="8"/>
  <c r="A471" i="8"/>
  <c r="A415" i="8"/>
  <c r="A407" i="8"/>
  <c r="A414" i="8"/>
  <c r="A400" i="8"/>
  <c r="A421" i="8"/>
  <c r="A412" i="8"/>
  <c r="A330" i="8"/>
  <c r="A416" i="8"/>
  <c r="A411" i="8"/>
  <c r="A418" i="8"/>
  <c r="A413" i="8"/>
  <c r="A425" i="8"/>
  <c r="A417" i="8"/>
  <c r="A404" i="8"/>
  <c r="A409" i="8"/>
  <c r="A405" i="8"/>
  <c r="A399" i="8"/>
  <c r="A396" i="8"/>
  <c r="A402" i="8"/>
  <c r="A403" i="8"/>
  <c r="A385" i="8"/>
  <c r="A398" i="8"/>
  <c r="A408" i="8"/>
  <c r="A397" i="8"/>
  <c r="A394" i="8"/>
  <c r="A387" i="8"/>
  <c r="A393" i="8"/>
  <c r="A392" i="8"/>
  <c r="A395" i="8"/>
  <c r="A390" i="8"/>
  <c r="A383" i="8"/>
  <c r="A401" i="8"/>
  <c r="A391" i="8"/>
  <c r="A386" i="8"/>
  <c r="A515" i="8"/>
  <c r="A378" i="8"/>
  <c r="A380" i="8"/>
  <c r="A382" i="8"/>
  <c r="A384" i="8"/>
  <c r="A374" i="8"/>
  <c r="A369" i="8"/>
  <c r="A372" i="8"/>
  <c r="A433" i="8"/>
  <c r="A389" i="8"/>
  <c r="A376" i="8"/>
  <c r="A371" i="8"/>
  <c r="A379" i="8"/>
  <c r="A375" i="8"/>
  <c r="A296" i="8"/>
  <c r="A373" i="8"/>
  <c r="A435" i="8"/>
  <c r="A381" i="8"/>
  <c r="A346" i="8"/>
  <c r="A377" i="8"/>
  <c r="A307" i="8"/>
  <c r="A350" i="8"/>
  <c r="A355" i="8"/>
  <c r="A388" i="8"/>
  <c r="A367" i="8"/>
  <c r="A334" i="8"/>
  <c r="A352" i="8"/>
  <c r="A368" i="8"/>
  <c r="A365" i="8"/>
  <c r="A362" i="8"/>
  <c r="A357" i="8"/>
  <c r="A366" i="8"/>
  <c r="A348" i="8"/>
  <c r="A364" i="8"/>
  <c r="A338" i="8"/>
  <c r="A344" i="8"/>
  <c r="A354" i="8"/>
  <c r="A358" i="8"/>
  <c r="A349" i="8"/>
  <c r="A359" i="8"/>
  <c r="A314" i="8"/>
  <c r="A361" i="8"/>
  <c r="A339" i="8"/>
  <c r="A356" i="8"/>
  <c r="A360" i="8"/>
  <c r="A340" i="8"/>
  <c r="A347" i="8"/>
  <c r="A337" i="8"/>
  <c r="A351" i="8"/>
  <c r="A331" i="8"/>
  <c r="A332" i="8"/>
  <c r="A336" i="8"/>
  <c r="A301" i="8"/>
  <c r="A343" i="8"/>
  <c r="A370" i="8"/>
  <c r="A324" i="8"/>
  <c r="A341" i="8"/>
  <c r="A329" i="8"/>
  <c r="A363" i="8"/>
  <c r="A342" i="8"/>
  <c r="A333" i="8"/>
  <c r="A322" i="8"/>
  <c r="A321" i="8"/>
  <c r="A328" i="8"/>
  <c r="A353" i="8"/>
  <c r="A323" i="8"/>
  <c r="A327" i="8"/>
  <c r="A326" i="8"/>
  <c r="A319" i="8"/>
  <c r="A318" i="8"/>
  <c r="A325" i="8"/>
  <c r="A317" i="8"/>
  <c r="A312" i="8"/>
  <c r="A304" i="8"/>
  <c r="A308" i="8"/>
  <c r="A268" i="8"/>
  <c r="A320" i="8"/>
  <c r="A311" i="8"/>
  <c r="A316" i="8"/>
  <c r="A305" i="8"/>
  <c r="A310" i="8"/>
  <c r="A309" i="8"/>
  <c r="A285" i="8"/>
  <c r="A306" i="8"/>
  <c r="A277" i="8"/>
  <c r="A201" i="8"/>
  <c r="A315" i="8"/>
  <c r="A313" i="8"/>
  <c r="A294" i="8"/>
  <c r="A298" i="8"/>
  <c r="A345" i="8"/>
  <c r="A290" i="8"/>
  <c r="A291" i="8"/>
  <c r="A293" i="8"/>
  <c r="A300" i="8"/>
  <c r="A299" i="8"/>
  <c r="A287" i="8"/>
  <c r="A288" i="8"/>
  <c r="A303" i="8"/>
  <c r="A265" i="8"/>
  <c r="A282" i="8"/>
  <c r="A276" i="8"/>
  <c r="A281" i="8"/>
  <c r="A286" i="8"/>
  <c r="A464" i="8"/>
  <c r="A280" i="8"/>
  <c r="A261" i="8"/>
  <c r="A297" i="8"/>
  <c r="A283" i="8"/>
  <c r="A270" i="8"/>
  <c r="A284" i="8"/>
  <c r="A275" i="8"/>
  <c r="A292" i="8"/>
  <c r="A289" i="8"/>
  <c r="A271" i="8"/>
  <c r="A269" i="8"/>
  <c r="A258" i="8"/>
  <c r="A260" i="8"/>
  <c r="A272" i="8"/>
  <c r="A335" i="8"/>
  <c r="A274" i="8"/>
  <c r="A259" i="8"/>
  <c r="A253" i="8"/>
  <c r="A267" i="8"/>
  <c r="A249" i="8"/>
  <c r="A273" i="8"/>
  <c r="A235" i="8"/>
  <c r="A278" i="8"/>
  <c r="A255" i="8"/>
  <c r="A251" i="8"/>
  <c r="A243" i="8"/>
  <c r="A246" i="8"/>
  <c r="A262" i="8"/>
  <c r="A254" i="8"/>
  <c r="A250" i="8"/>
  <c r="A406" i="8"/>
  <c r="A264" i="8"/>
  <c r="A242" i="8"/>
  <c r="A239" i="8"/>
  <c r="A247" i="8"/>
  <c r="A244" i="8"/>
  <c r="A252" i="8"/>
  <c r="A245" i="8"/>
  <c r="A266" i="8"/>
  <c r="A248" i="8"/>
  <c r="A279" i="8"/>
  <c r="A238" i="8"/>
  <c r="A240" i="8"/>
  <c r="A237" i="8"/>
  <c r="A241" i="8"/>
  <c r="A234" i="8"/>
  <c r="A177" i="8"/>
  <c r="A193" i="8"/>
  <c r="A221" i="8"/>
  <c r="A236" i="8"/>
  <c r="A256" i="8"/>
  <c r="A231" i="8"/>
  <c r="A207" i="8"/>
  <c r="A232" i="8"/>
  <c r="A233" i="8"/>
  <c r="A295" i="8"/>
  <c r="A228" i="8"/>
  <c r="A200" i="8"/>
  <c r="A229" i="8"/>
  <c r="A224" i="8"/>
  <c r="A216" i="8"/>
  <c r="A220" i="8"/>
  <c r="A230" i="8"/>
  <c r="A225" i="8"/>
  <c r="A223" i="8"/>
  <c r="A226" i="8"/>
  <c r="A222" i="8"/>
  <c r="A227" i="8"/>
  <c r="A219" i="8"/>
  <c r="A214" i="8"/>
  <c r="A215" i="8"/>
  <c r="A202" i="8"/>
  <c r="A208" i="8"/>
  <c r="A218" i="8"/>
  <c r="A203" i="8"/>
  <c r="A209" i="8"/>
  <c r="A210" i="8"/>
  <c r="A206" i="8"/>
  <c r="A213" i="8"/>
  <c r="A212" i="8"/>
  <c r="A190" i="8"/>
  <c r="A211" i="8"/>
  <c r="A263" i="8"/>
  <c r="A199" i="8"/>
  <c r="A197" i="8"/>
  <c r="A194" i="8"/>
  <c r="A196" i="8"/>
  <c r="A204" i="8"/>
  <c r="A192" i="8"/>
  <c r="A198" i="8"/>
  <c r="A195" i="8"/>
  <c r="A186" i="8"/>
  <c r="A257" i="8"/>
  <c r="A191" i="8"/>
  <c r="A188" i="8"/>
  <c r="A189" i="8"/>
  <c r="A174" i="8"/>
  <c r="A182" i="8"/>
  <c r="A185" i="8"/>
  <c r="A179" i="8"/>
  <c r="A184" i="8"/>
  <c r="A180" i="8"/>
  <c r="A175" i="8"/>
  <c r="A187" i="8"/>
  <c r="A183" i="8"/>
  <c r="A173" i="8"/>
  <c r="A172" i="8"/>
  <c r="A176" i="8"/>
  <c r="A139" i="8"/>
  <c r="A181" i="8"/>
  <c r="A169" i="8"/>
  <c r="A302" i="8"/>
  <c r="A170" i="8"/>
  <c r="A161" i="8"/>
  <c r="A168" i="8"/>
  <c r="A205" i="8"/>
  <c r="A167" i="8"/>
  <c r="A166" i="8"/>
  <c r="A171" i="8"/>
  <c r="A127" i="8"/>
  <c r="A159" i="8"/>
  <c r="A164" i="8"/>
  <c r="A156" i="8"/>
  <c r="A217" i="8"/>
  <c r="A178" i="8"/>
  <c r="A158" i="8"/>
  <c r="A163" i="8"/>
  <c r="A153" i="8"/>
  <c r="A162" i="8"/>
  <c r="A160" i="8"/>
  <c r="A154" i="8"/>
  <c r="A157" i="8"/>
  <c r="A152" i="8"/>
  <c r="A150" i="8"/>
  <c r="A155" i="8"/>
  <c r="A148" i="8"/>
  <c r="A151" i="8"/>
  <c r="A144" i="8"/>
  <c r="A147" i="8"/>
  <c r="A135" i="8"/>
  <c r="A138" i="8"/>
  <c r="A149" i="8"/>
  <c r="A145" i="8"/>
  <c r="A128" i="8"/>
  <c r="A130" i="8"/>
  <c r="A131" i="8"/>
  <c r="A146" i="8"/>
  <c r="A142" i="8"/>
  <c r="A137" i="8"/>
  <c r="A136" i="8"/>
  <c r="A140" i="8"/>
  <c r="A141" i="8"/>
  <c r="A102" i="8"/>
  <c r="A165" i="8"/>
  <c r="A143" i="8"/>
  <c r="A134" i="8"/>
  <c r="A129" i="8"/>
  <c r="A111" i="8"/>
  <c r="A124" i="8"/>
  <c r="A126" i="8"/>
  <c r="A115" i="8"/>
  <c r="A122" i="8"/>
  <c r="A120" i="8"/>
  <c r="A121" i="8"/>
  <c r="A117" i="8"/>
  <c r="A132" i="8"/>
  <c r="A116" i="8"/>
  <c r="A125" i="8"/>
  <c r="A118" i="8"/>
  <c r="A123" i="8"/>
  <c r="A112" i="8"/>
  <c r="A133" i="8"/>
  <c r="A114" i="8"/>
  <c r="A109" i="8"/>
  <c r="A100" i="8"/>
  <c r="A119" i="8"/>
  <c r="A110" i="8"/>
  <c r="A108" i="8"/>
  <c r="A107" i="8"/>
  <c r="A106" i="8"/>
  <c r="A113" i="8"/>
  <c r="A99" i="8"/>
  <c r="A103" i="8"/>
  <c r="A104" i="8"/>
  <c r="A97" i="8"/>
  <c r="A94" i="8"/>
  <c r="A91" i="8"/>
  <c r="A105" i="8"/>
  <c r="A92" i="8"/>
  <c r="A95" i="8"/>
  <c r="A101" i="8"/>
  <c r="A93" i="8"/>
  <c r="A98" i="8"/>
  <c r="A84" i="8"/>
  <c r="A96" i="8"/>
  <c r="A90" i="8"/>
  <c r="A88" i="8"/>
  <c r="A89" i="8"/>
  <c r="A80" i="8"/>
  <c r="A82" i="8"/>
  <c r="A87" i="8"/>
  <c r="A83" i="8"/>
  <c r="A85" i="8"/>
  <c r="A81" i="8"/>
  <c r="A79" i="8"/>
  <c r="A77" i="8"/>
  <c r="A75" i="8"/>
  <c r="A68" i="8"/>
  <c r="A76" i="8"/>
  <c r="A70" i="8"/>
  <c r="A74" i="8"/>
  <c r="A73" i="8"/>
  <c r="A69" i="8"/>
  <c r="A71" i="8"/>
  <c r="A72" i="8"/>
  <c r="A78" i="8"/>
  <c r="A66" i="8"/>
  <c r="A64" i="8"/>
  <c r="A62" i="8"/>
  <c r="A63" i="8"/>
  <c r="A86" i="8"/>
  <c r="A61" i="8"/>
  <c r="A65" i="8"/>
  <c r="A60" i="8"/>
  <c r="A57" i="8"/>
  <c r="A55" i="8"/>
  <c r="A67" i="8"/>
  <c r="A54" i="8"/>
  <c r="A59" i="8"/>
  <c r="A58" i="8"/>
  <c r="A53" i="8"/>
  <c r="A56" i="8"/>
  <c r="A52" i="8"/>
  <c r="A50" i="8"/>
  <c r="A48" i="8"/>
  <c r="A47" i="8"/>
  <c r="A51" i="8"/>
  <c r="A49" i="8"/>
  <c r="A44" i="8"/>
  <c r="A45" i="8"/>
  <c r="A43" i="8"/>
  <c r="A39" i="8"/>
  <c r="A42" i="8"/>
  <c r="A41" i="8"/>
  <c r="A40" i="8"/>
  <c r="A38" i="8"/>
  <c r="A36" i="8"/>
  <c r="A46" i="8"/>
  <c r="A32" i="8"/>
  <c r="A37" i="8"/>
  <c r="A35" i="8"/>
  <c r="A33" i="8"/>
  <c r="A34" i="8"/>
  <c r="A28" i="8"/>
  <c r="A31" i="8"/>
  <c r="A29" i="8"/>
  <c r="A30" i="8"/>
  <c r="A25" i="8"/>
  <c r="A26" i="8"/>
  <c r="A27" i="8"/>
  <c r="A24" i="8"/>
  <c r="A21" i="8"/>
  <c r="A22" i="8"/>
  <c r="A20" i="8"/>
  <c r="A23" i="8"/>
  <c r="A19" i="8"/>
  <c r="A17" i="8"/>
  <c r="A16" i="8"/>
  <c r="A18" i="8"/>
  <c r="A15" i="8"/>
  <c r="A14" i="8"/>
  <c r="A13" i="8"/>
  <c r="A12" i="8"/>
  <c r="A10" i="8"/>
  <c r="A11" i="8"/>
  <c r="A9" i="8"/>
</calcChain>
</file>

<file path=xl/sharedStrings.xml><?xml version="1.0" encoding="utf-8"?>
<sst xmlns="http://schemas.openxmlformats.org/spreadsheetml/2006/main" count="3670" uniqueCount="1285">
  <si>
    <t>(SEGUR - Seguradora ; AUTOG - Autogestão ; COOPM - Cooperativa médica; FILAN - Filantropia e MEGRP - Medicina de grupo)</t>
  </si>
  <si>
    <t>Fonte: site da ANS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</si>
  <si>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</si>
  <si>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</si>
  <si>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</si>
  <si>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</si>
  <si>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</si>
  <si>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</si>
  <si>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</si>
  <si>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</si>
  <si>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</si>
  <si>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</si>
  <si>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</si>
  <si>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</si>
  <si>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</si>
  <si>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</si>
  <si>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</si>
  <si>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</si>
  <si>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</si>
  <si>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</si>
  <si>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*Desenvolvido por Wally Consultoria</t>
  </si>
  <si>
    <t>MODALIDADE:</t>
  </si>
  <si>
    <t>CADOP - Relação dos dados cadastrais das Operadoras ativas no cadastro da ANS</t>
  </si>
  <si>
    <t>* Voltar Capa</t>
  </si>
  <si>
    <t>* Ir para Odonto</t>
  </si>
  <si>
    <t>* Ir para Médico</t>
  </si>
  <si>
    <t>Odontologia de Grupo</t>
  </si>
  <si>
    <t>DENTAL GOLD ASSISTÊNCIA ODONTOLÓGICA LTDA.</t>
  </si>
  <si>
    <t>ODONTOPREV S/A</t>
  </si>
  <si>
    <t>DENTAL UNI - COOPERATIVA ODONTOLÓGICA</t>
  </si>
  <si>
    <t>ODONTO EMPRESAS CONVENIOS DENTARIOS LTDA.</t>
  </si>
  <si>
    <t>UNIODONTO DE MANAUS - COOPERATIVA ODONTOLÓGICA LTDA.</t>
  </si>
  <si>
    <t>UNIODONTO DE SÃO JOSÉ DOS CAMPOS COOPERATIVA DE TRABALHO ODONTOLÓGICO</t>
  </si>
  <si>
    <t>UNIODONTO DO BRASIL CENTRAL NACIONAL DAS COOPERATIVAS ODONTÓLOGICAS</t>
  </si>
  <si>
    <t>UNIODONTO DO RIO DE JANEIRO COOPERATIVA ODONTOLÓGICA LTDA</t>
  </si>
  <si>
    <t>UNIODONTO MACEIÓ COOPERATIVA ODONTOLÓGICA</t>
  </si>
  <si>
    <t>UNIODONTO DE SOROCABA COOPERATIVA ODONTOLÓGICA</t>
  </si>
  <si>
    <t>UNIODONTO DE FORTALEZA COOPERATIVA DE TRABALHO ODONTOLOGICO LTDA</t>
  </si>
  <si>
    <t>DENTAL CENTER LTDA</t>
  </si>
  <si>
    <t>UNIODONTO DE SC COOPERATIVA ADMINISTRADORAS DE CONTRATOS</t>
  </si>
  <si>
    <t>UNIODONTO DE MATO GROSSO COOP TRAB ODONTOLOGICO LTDA</t>
  </si>
  <si>
    <t>UNIODONTO/RN - COOPERATIVA ODONTOLOGICA DO RIO GRANDE DO NORTE</t>
  </si>
  <si>
    <t>UNIODONTO DE AMERICANA COOPERATIVA ODONTOLÓGICA</t>
  </si>
  <si>
    <t>UNIODONTO DE JUNDIAÍ COOPERATIVA ODONTOLÓGICA</t>
  </si>
  <si>
    <t>UNIODONTO DE CAMPINAS COOPERATIVA ODONTOLÓGICA</t>
  </si>
  <si>
    <t>BELO DENTE ODONTOLOGIA LTDA.</t>
  </si>
  <si>
    <t>MOGIDONTO PLANOS ODONTOLÓGICOS LTDA</t>
  </si>
  <si>
    <t>BAHIAODONTO PLANO ODONTOLOGICO DA BAHIA LTDA</t>
  </si>
  <si>
    <t>UNIODONTO DO SUL GOIANO COOPERATIVA ODONTOLOGICA</t>
  </si>
  <si>
    <t>UNIODONTO DE JOÃO PESSOA COOPERATIVA ODONTOLÓGICA</t>
  </si>
  <si>
    <t>UNIODONTO PAULISTA-FEDERAÇÃO DAS COOPERATIVAS ODONTOLÓGICAS DO ESTADO DE SÃO PAULO</t>
  </si>
  <si>
    <t>UNIODONTO SUL FLUMINENSE COOP DE TRAB ODONTOLOGICO LTDA</t>
  </si>
  <si>
    <t>COOPERATIVA ODONTOLÓGICA DO ESTADO DO AMAPÁ</t>
  </si>
  <si>
    <t>UNIODONTO PORTO ALEGRE COOPERATIVA ODONTOLOGICA LTDA</t>
  </si>
  <si>
    <t>UNIODONTO BELÉM - COOPERATIVA DE ASSISTÊNCIA À SAÚDE ODONTOLÓGICA</t>
  </si>
  <si>
    <t>UNIODONTO UBERABA - COOPERATIVA DE ASSISTÊNCIA À SAÚDE ODONTOLÓGICA</t>
  </si>
  <si>
    <t>PREVIDENT ASSISTÊNCIA ODONTOLÓGICA LTDA.</t>
  </si>
  <si>
    <t>PRODENT - ASSISTÊNCIA ODONTOLÓGICA LTDA.</t>
  </si>
  <si>
    <t>UNIODONTO MARINGA COOPERATIVA ODONTOLOGICA</t>
  </si>
  <si>
    <t>INSTITUTO DE PREVIDÊNCIA E ASSISTÊNCIA ODONTOLÓGICA LTDA</t>
  </si>
  <si>
    <t>ODONTOGROUP SISTEMA DE SAÚDE LTDA.</t>
  </si>
  <si>
    <t>METLIFE PLANOS ODONTOLÓGICOS LTDA.</t>
  </si>
  <si>
    <t>COOPERATIVA ODONTOLÓGICA POÇOS DE CALDAS</t>
  </si>
  <si>
    <t>UNIDENTIS ASSISTENCIA ODONTOLOGICA LTDA.</t>
  </si>
  <si>
    <t>ODONTOART PLANOS ODONTOLÓGICOS LTDA</t>
  </si>
  <si>
    <t>SEMPRE ODONTO PLANOS ODONTOLOGICOS LTDA</t>
  </si>
  <si>
    <t>SERVDONTO - PLANO DE ASSISTÊNCIA ODONTOLÓGICA LTDA ME.</t>
  </si>
  <si>
    <t>FEDERAÇÃO DAS COOP ODONTOLÓGICAS DO ESTADO DE SANTA CATARINA</t>
  </si>
  <si>
    <t>PRIMA VIDA ODONTOLOGIA DE GRUPO LIMITADA</t>
  </si>
  <si>
    <t>PLANO DE ASSISTÊNCIA ODONTOLÓGICA FAUCHARD LTDA. ME</t>
  </si>
  <si>
    <t>SUL AMÉRICA ODONTOLÓGICO S/A</t>
  </si>
  <si>
    <t>BIORAL SISTEMA ODONTOLÓGICO LTDA.</t>
  </si>
  <si>
    <t>BRASILDENTAL OPERADORA DE PLANOS ODONTOLÓGICOS S.A.</t>
  </si>
  <si>
    <t>SORRIDEN CONVÊNIOS ODONTOLÓGICOS S.A.</t>
  </si>
  <si>
    <t>CEMIL CENTRO MEDICO DE ITU LTDA.</t>
  </si>
  <si>
    <t>Medicina de Grupo</t>
  </si>
  <si>
    <t>UNIMED LITORAL SUL/RS - COOPERATIVA MÉDICA LTDA.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</si>
  <si>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</si>
  <si>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</si>
  <si>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</si>
  <si>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</si>
  <si>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</si>
  <si>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</si>
  <si>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</si>
  <si>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UNIMED JOAÇABA COOPERATIVA DE TRABALHO MÉDICO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</si>
  <si>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</si>
  <si>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</si>
  <si>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</si>
  <si>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</si>
  <si>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</si>
  <si>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</si>
  <si>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</si>
  <si>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</si>
  <si>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</si>
  <si>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</si>
  <si>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</si>
  <si>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CENTRO CLINICO NH LTDA.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</si>
  <si>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</si>
  <si>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</si>
  <si>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</si>
  <si>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</si>
  <si>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</si>
  <si>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</si>
  <si>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</si>
  <si>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</si>
  <si>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</si>
  <si>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GOOD LIFE SAUDE LTDA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</si>
  <si>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</si>
  <si>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</si>
  <si>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</si>
  <si>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</si>
  <si>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PLASAC PLANO DE SAÚDE LTDA</t>
  </si>
  <si>
    <t>ASSOCIAÇÃO DOS FUNCIONÁRIOS DO FISCO DO ESTADO DE GOIÁS</t>
  </si>
  <si>
    <t>UNIMED REGIONAL JAU - COOPERATIVA DE TRABALHO MÉDICO</t>
  </si>
  <si>
    <t>UNIMED JUIZ DE FORA COOPERATIVA DE TRABALHO MÉDICO LTDA</t>
  </si>
  <si>
    <t>UNIMED ALTO URUGUAI/RS - COOPERATIVA DE ASSISTÊNCIA À SAÚDE LTDA.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</si>
  <si>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</si>
  <si>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</si>
  <si>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</si>
  <si>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</si>
  <si>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</si>
  <si>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</si>
  <si>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</si>
  <si>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PLANALTO - COOPERATIVA DE TRABALHO MÉDICO</t>
  </si>
  <si>
    <t>CMI - CLINICA DE MEDICINA INTEGRADA LTDA.</t>
  </si>
  <si>
    <t>CIRCULO OPERARIO CAXIENSE</t>
  </si>
  <si>
    <t>CENTRO BARBACENENSE DE ASSISTÊNCIA MEDICA E SOCIAL</t>
  </si>
  <si>
    <t>UNIMED VALE DO URUCUIA - COOPERATIVA DE TRABALHO MEDICO LTDA</t>
  </si>
  <si>
    <t>UNIMED COSTA VERDE RJ</t>
  </si>
  <si>
    <t>UNIMED DE OURINHOS - COOPERATIVA DE TRABALHO MÉDICO</t>
  </si>
  <si>
    <t>FUNDAÇÃO DE SAÚDE ITAIGUAPY</t>
  </si>
  <si>
    <t>UNIMED PELOTAS/RS - COOPERATIVA DE ASSISTÊNCIA À SAÚDE LTDA.</t>
  </si>
  <si>
    <t>CEAM BRASIL - PLANOS DE SAÚDE S/A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</si>
  <si>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</si>
  <si>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</si>
  <si>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</si>
  <si>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</si>
  <si>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</si>
  <si>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</si>
  <si>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</si>
  <si>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</si>
  <si>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</si>
  <si>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</si>
  <si>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</si>
  <si>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</si>
  <si>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</si>
  <si>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</si>
  <si>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</si>
  <si>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FUNDAÇÃO ELETROBRÁS DE SEGURIDADE SOCIAL - ELETROS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</si>
  <si>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</si>
  <si>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</si>
  <si>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</si>
  <si>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</si>
  <si>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</si>
  <si>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</si>
  <si>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</si>
  <si>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</si>
  <si>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</si>
  <si>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</si>
  <si>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</si>
  <si>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</si>
  <si>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</si>
  <si>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</si>
  <si>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</si>
  <si>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CAIXA DE ASSISTÊNCIA DOS EMPREGADOS DO BANEB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</si>
  <si>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</si>
  <si>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</si>
  <si>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</si>
  <si>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</si>
  <si>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UNIMED DO ESTADO DE MATO GROSSO DO SUL - FEDERAÇÃO ESTADUAL DAS COOPERATIVAS MÉDICAS</t>
  </si>
  <si>
    <t>TELOS - FUNDAÇÃO EMBRATEL DE SEGURIDADE SOCIAL</t>
  </si>
  <si>
    <t>CAIXA DE ASSISTENCIA A SAUDE DA UNIVERSIDADE</t>
  </si>
  <si>
    <t>UNIMED TEOFILO OTONI COOPERATIVA DE TRABALHO MÉDICO</t>
  </si>
  <si>
    <t>POLIMÉDICA SAÚDE SOCIEDADE SIMPLES LTDA</t>
  </si>
  <si>
    <t>COOPERATIVA DE TRABALHO MÉDICO DO PLANALTO NORTE DE SANTA CATARINA LTDA</t>
  </si>
  <si>
    <t>UNIMED DE FORTALEZA SOCIEDADE COOPERATIVA MÉDICA LTDA.</t>
  </si>
  <si>
    <t>FUNDAÇÃO CHESF DE ASSISTÊNCIA E SEGURIDADE SOCIAL</t>
  </si>
  <si>
    <t>ASSOCIAÇÃO DOS AGENTES FISCAIS DE RENDAS DO ESTADO DE SÃO PAULO- AFRESP</t>
  </si>
  <si>
    <t>UNIMED VERTENTE DO CAPARAÓ - COOPERATIVA DE TRABALHO MÉDICO LTDA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</si>
  <si>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</si>
  <si>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</si>
  <si>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</si>
  <si>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</si>
  <si>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</si>
  <si>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</si>
  <si>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</si>
  <si>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UNIMED PLANALTO MÉDIO- COOPERATIVA DE SERVIÇOS MÉDICOS LTDA</t>
  </si>
  <si>
    <t>IRMANDADE DA SANTA CASA DE MISERICORDIA DE LIMEIRA</t>
  </si>
  <si>
    <t>UNIMED SANTA MARIA/RS - COOPERATIVA DE ASSISTÊNCIA À SAÚDE LTDA</t>
  </si>
  <si>
    <t>CAMIM-CLINICA MÉDICA LTDA</t>
  </si>
  <si>
    <t>UNIMED RIO VERDE COOPERATIVA TRABALHO MEDICO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</si>
  <si>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</si>
  <si>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</si>
  <si>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</si>
  <si>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</si>
  <si>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</si>
  <si>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</si>
  <si>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</si>
  <si>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</si>
  <si>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</si>
  <si>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</si>
  <si>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</si>
  <si>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</si>
  <si>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</si>
  <si>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</si>
  <si>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</si>
  <si>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</si>
  <si>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</si>
  <si>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</si>
  <si>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</si>
  <si>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</si>
  <si>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</si>
  <si>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</si>
  <si>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UNIMED NORTE/NORDESTE-FEDERAÇÃO INTERFEDERATIVA DAS SOCIEDADES COOPERATIVAS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</si>
  <si>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</si>
  <si>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</si>
  <si>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</si>
  <si>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</si>
  <si>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</si>
  <si>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</si>
  <si>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</si>
  <si>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</si>
  <si>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</si>
  <si>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</si>
  <si>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</si>
  <si>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</si>
  <si>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</si>
  <si>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</si>
  <si>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</si>
  <si>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PROMÉDICA - PROTEÇÃO MEDICA A EMPRESAS S.A.</t>
  </si>
  <si>
    <t>UNIMED SÃO SEBASTIÃO DO PARAÍSO COOPERATIVA DE TRABALHO MÉDICO</t>
  </si>
  <si>
    <t>AUSTACLINICAS ASSISTÊNCIA MÉDICA E HOSPITALAR LTDA</t>
  </si>
  <si>
    <t>UNIMED DE ITAPEVA - COOPERATIVA DE TRABALHO MÉDICO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</si>
  <si>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</si>
  <si>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</si>
  <si>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</si>
  <si>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</si>
  <si>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</si>
  <si>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</si>
  <si>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</si>
  <si>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</si>
  <si>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</si>
  <si>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UNIMED URUGUAIANA/RS COOPERATIVA DE ASSISTÊNCIA À SAÚDE LTDA.</t>
  </si>
  <si>
    <t>UNIMED DE CRICIÚMA COOPERATIVA DE TRABALHO MÉDICO DA REGIÃO CARBONÍFERA</t>
  </si>
  <si>
    <t>IRMANDADE DE MISERICORDIA DE PORTO FERREIRA</t>
  </si>
  <si>
    <t>FUNDAÇÃO ASSISTENCIAL DOS EMPREGADOS DA CESAN</t>
  </si>
  <si>
    <t>UNIMED DE JABOTICABAL COOP. DE TRABALHO MÉDICO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</si>
  <si>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</si>
  <si>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</si>
  <si>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</si>
  <si>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</si>
  <si>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</si>
  <si>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</si>
  <si>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REAL GRANDEZA - FUNDAÇÃO DE PREVIDÊNCIA E ASSISTÊNCIA SOCIAL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</si>
  <si>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</si>
  <si>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</si>
  <si>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</si>
  <si>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</si>
  <si>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</si>
  <si>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ASSOCIAÇÃO PRÓ-SAÚDE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</si>
  <si>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</si>
  <si>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</si>
  <si>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</si>
  <si>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</si>
  <si>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</si>
  <si>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</si>
  <si>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</si>
  <si>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</si>
  <si>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</si>
  <si>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</si>
  <si>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</si>
  <si>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</si>
  <si>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</si>
  <si>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</si>
  <si>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</si>
  <si>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</si>
  <si>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</si>
  <si>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</si>
  <si>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</si>
  <si>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</si>
  <si>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FUNDAÇÃO SABESP DE SEGURIDADE SOCIAL - SABESPREV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</si>
  <si>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</si>
  <si>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</si>
  <si>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</si>
  <si>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</si>
  <si>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</si>
  <si>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</si>
  <si>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</si>
  <si>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</si>
  <si>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SULMED - ASSISTÊNCIA MÉDICA LTDA</t>
  </si>
  <si>
    <t>FUNDAÇÃO SANEPAR DE ASSISTÊNCIA SOCIAL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</si>
  <si>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</si>
  <si>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</si>
  <si>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</si>
  <si>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</si>
  <si>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</si>
  <si>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</si>
  <si>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</si>
  <si>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</si>
  <si>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</si>
  <si>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</si>
  <si>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SAMP ESPÍRITO SANTO ASSISTÊNCIA MÉDICA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</si>
  <si>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</si>
  <si>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</si>
  <si>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</si>
  <si>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</si>
  <si>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PAME - ASSOCIAÇÃO DE ASSISTÊNCIA PLENA EM SAÚDE</t>
  </si>
  <si>
    <t>ASSOCIAÇÃO DR. BARTHOLOMEU TACCHINI</t>
  </si>
  <si>
    <t>ECONOMUS INSTITUTO DE SEGURIDADE SOCIAL</t>
  </si>
  <si>
    <t>SANTA CASA DE MISERICÓRDIA DE JUIZ DE FORA</t>
  </si>
  <si>
    <t>CLIMESA CLÍNICA MÉDICA SANTANA LTDA</t>
  </si>
  <si>
    <t>CLIMEPE TOTAL LTDA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</si>
  <si>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</si>
  <si>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</si>
  <si>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</si>
  <si>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</si>
  <si>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</si>
  <si>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</si>
  <si>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</si>
  <si>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</si>
  <si>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</si>
  <si>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</si>
  <si>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</si>
  <si>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PLANO DE SAUDE UNIFENAS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</si>
  <si>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</si>
  <si>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</si>
  <si>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</si>
  <si>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</si>
  <si>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</si>
  <si>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</si>
  <si>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</si>
  <si>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</si>
  <si>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</si>
  <si>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</si>
  <si>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</si>
  <si>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UNIMED AMPARO COOPERATIVA DE TRABALHO MÉDICO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</si>
  <si>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</si>
  <si>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</si>
  <si>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</si>
  <si>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</si>
  <si>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</si>
  <si>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</si>
  <si>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</si>
  <si>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</si>
  <si>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</si>
  <si>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UNIMED JI PARANÁ COOPERATIVA DE TRABALHO MÉDICO</t>
  </si>
  <si>
    <t>IRMANDADE DA SANTA CASA DE MISERICÓRDIA DE RIO CLARO</t>
  </si>
  <si>
    <t>UNIMED CARATINGA - COOPERATIVA DE TRABALHO MÉDICO LTDA</t>
  </si>
  <si>
    <t>SANTA RITA SAUDE S/A.</t>
  </si>
  <si>
    <t>UNIMED DE BRUSQUE COOPERATIVA DE TRABALHO MÉDICO</t>
  </si>
  <si>
    <t>UNIMED ALTO SÃO FRANCISCO COOPERATIVA DE TRABALHO MÉDICO</t>
  </si>
  <si>
    <t>UNIMED SOROCABA COOPERATIVA DE TRABALHO MÉDICO</t>
  </si>
  <si>
    <t>UNIMED DO RIO GRANDE DO NORTE - FEDERAÇÃO DAS SOCIEDADES COOPERATIVAS DE TRABALHO MÉDICO</t>
  </si>
  <si>
    <t>MEDISANITAS BRASIL ASSISTÊNCIA INTEGRAL À SAÚDE S/A.</t>
  </si>
  <si>
    <t>PLENA SAÚDE LTDA</t>
  </si>
  <si>
    <t>SMV SERVIÇOS MÉDICOS LTDA</t>
  </si>
  <si>
    <t>UNIMED SETE LAGOAS COOPERATIVA TRABALHO MÉDICO</t>
  </si>
  <si>
    <t>DOCTOR CLIN OPERADORA DE PLANOS DE SAÚDE LTDA.</t>
  </si>
  <si>
    <t>UNIMED PONTA GROSSA COOPERATIVA DE TRABALHO MEDICO</t>
  </si>
  <si>
    <t>SMEDSJ - SERVIÇOS MÉDICOS SÃO JOSE LTDA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</si>
  <si>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</si>
  <si>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</si>
  <si>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</si>
  <si>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</si>
  <si>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</si>
  <si>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</si>
  <si>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</si>
  <si>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</si>
  <si>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</si>
  <si>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</si>
  <si>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</si>
  <si>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</si>
  <si>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</si>
  <si>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</si>
  <si>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</si>
  <si>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</si>
  <si>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UNIMED IMPERATRIZ COOPERATIVA DE TRABALHO MÉDICO</t>
  </si>
  <si>
    <t>SISTEMAS E PLANOS DE SAÚDE LTDA.</t>
  </si>
  <si>
    <t>UNIMED DE CAMPOS COOPERATIVA DE TRABALHO MÉDICO</t>
  </si>
  <si>
    <t>UNIMED ANDRADAS COOPERATIVA DE TRABALHO MÉDICO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</si>
  <si>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</si>
  <si>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</si>
  <si>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</si>
  <si>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</si>
  <si>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</si>
  <si>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</si>
  <si>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</si>
  <si>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</si>
  <si>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</si>
  <si>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</si>
  <si>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</si>
  <si>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MULTICLINICA SERVICOS DE SAUDE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</si>
  <si>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</si>
  <si>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</si>
  <si>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</si>
  <si>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</si>
  <si>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</si>
  <si>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</si>
  <si>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</si>
  <si>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</si>
  <si>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</si>
  <si>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</si>
  <si>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</si>
  <si>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</si>
  <si>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</si>
  <si>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ITABUNA COOPERATIVA DE TRABALHO MEDICO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</si>
  <si>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</si>
  <si>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</si>
  <si>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</si>
  <si>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HUMANA ASSISTENCIA MEDICA LTDA</t>
  </si>
  <si>
    <t>DESBAN - FUNDAÇÃO BDMG DE SEGURIDADE SOCIAL</t>
  </si>
  <si>
    <t>UNIMED LESTE PAULISTA COOPERATIVA DE TRABALHO MÉDICO</t>
  </si>
  <si>
    <t>UNIMED APUCARANA COOPERATIVA DE TRABALHO MÉDICO</t>
  </si>
  <si>
    <t>UNIMED DE ARIQUEMES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</si>
  <si>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</si>
  <si>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</si>
  <si>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</si>
  <si>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</si>
  <si>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</si>
  <si>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</si>
  <si>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</si>
  <si>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</si>
  <si>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</si>
  <si>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</si>
  <si>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</si>
  <si>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VERA CRUZ ASSOCIAÇÃO DE SAÚDE</t>
  </si>
  <si>
    <t>MEDICAL MEDICINA COOPERATIVA ASSISTENCIAL DE LIMEIRA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</si>
  <si>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</si>
  <si>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</si>
  <si>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</si>
  <si>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UNIAO DE CLINICAS RIO GRANDE LTDA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</si>
  <si>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</si>
  <si>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</si>
  <si>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</si>
  <si>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</si>
  <si>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</si>
  <si>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</si>
  <si>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</si>
  <si>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</si>
  <si>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</si>
  <si>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</si>
  <si>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</si>
  <si>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LEADER ASSISTÊNCIA MÉDICA E HOSPITALAR LTDA.</t>
  </si>
  <si>
    <t>UNIMED DE TUBARAO - COOPERATIVA DE TRABALHO MEDICO DA REGIAO DA AMUREL</t>
  </si>
  <si>
    <t>UNIMED DE IBITINGA COOPERATIVA DE TRABALHO MÉDICO</t>
  </si>
  <si>
    <t>UNIMED DE TUPA COOPERATIVA DE TRABALHO MÉDICO</t>
  </si>
  <si>
    <t>DONA SAÚDE CLINICAS LTDA. ME</t>
  </si>
  <si>
    <t>UNIMED NOROESTE DO PARANÁ COOP DE TRABALHO MÉDICO .</t>
  </si>
  <si>
    <t>UNIMED NORTE PIONEIRO - COOPERATIVA DE TRABALHO MÉDICO</t>
  </si>
  <si>
    <t>UNIMED DE CAPIVARI -COOPERATIVA DE TRABALHO MÉDICO</t>
  </si>
  <si>
    <t>BENSAUDE PLANO DE ASSISTENCIA MEDICA HOSPITALAR LTDA.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</si>
  <si>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</si>
  <si>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</si>
  <si>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</si>
  <si>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</si>
  <si>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HAPVIDA ASSISTENCIA MEDICA LTDA</t>
  </si>
  <si>
    <t>MEDIPLAN ASSISTENCIAL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</si>
  <si>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</si>
  <si>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</si>
  <si>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</si>
  <si>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PRO SALUTE SERVIÇOS PARA A SAÚDE LTDA.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</si>
  <si>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</si>
  <si>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</si>
  <si>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</si>
  <si>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</si>
  <si>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FUNASA-SAÚDE - CAIXA DE ASSISTENCIA DOS EMPREGADOS DA SAELPA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</si>
  <si>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</si>
  <si>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</si>
  <si>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</si>
  <si>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</si>
  <si>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</si>
  <si>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</si>
  <si>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</si>
  <si>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</si>
  <si>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</si>
  <si>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PLAMHEG PLANO DE ASSISTÊNCIA MEDICA E HOSPITALAR DO ESTADO DE GOIAS S/S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</si>
  <si>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</si>
  <si>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</si>
  <si>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</si>
  <si>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</si>
  <si>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BENEFICENTE DOS PROFESSORES PÚBLICOS ATIVOS E INATIVOS DO RIO DE JANEIRO - APPAI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</si>
  <si>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</si>
  <si>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</si>
  <si>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</si>
  <si>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</si>
  <si>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</si>
  <si>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</si>
  <si>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</si>
  <si>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</si>
  <si>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</si>
  <si>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</si>
  <si>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</si>
  <si>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HOSPITAL MARECHAL CÂNDIDO RONDON LTDA</t>
  </si>
  <si>
    <t>CENTRO CLÍNICO GAÚCHO LTDA</t>
  </si>
  <si>
    <t>ASSOCIAÇÃO DO FISCO DE ALAGOAS</t>
  </si>
  <si>
    <t>ASSOCIAÇÃO DOS FUNCIONÁRIOS PÚBLICOS DO ESPÍRITO SANTO</t>
  </si>
  <si>
    <t>AMEPLAN ASSISTÊNCIA MÉDICA PLANEJADA LTDA</t>
  </si>
  <si>
    <t>ESMALE ASSISTENCIA INTERNACIONAL DE SAUDE LTDA.</t>
  </si>
  <si>
    <t>SANTO ANDRÉ PLANOS DE ASSISTENCIA MÉDICA LTDA.</t>
  </si>
  <si>
    <t>AMESC - ASSOCIAÇÃO MÉDICA ESPÍRITA CRISTÃ</t>
  </si>
  <si>
    <t>EVANGELICO SAUDE LTDA.</t>
  </si>
  <si>
    <t>SISTEMA TOTAL DE SAÚDE LTDA.</t>
  </si>
  <si>
    <t>ASSOCIAÇÃO GOIANA DO MINISTÉRIO PÚBLICO</t>
  </si>
  <si>
    <t>ORALCLASS ASSISTENCIA MÉDICA E ODONTOLOGICA LTDA.</t>
  </si>
  <si>
    <t>CLIMOL CLINICA MÉDICA E ODONTOLÓGICA SÃO FRANCISCO DE ASSIS LTDA.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</si>
  <si>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</si>
  <si>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</si>
  <si>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</si>
  <si>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</si>
  <si>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</si>
  <si>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</si>
  <si>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</si>
  <si>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</si>
  <si>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</si>
  <si>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</si>
  <si>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</si>
  <si>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ASSOCIAÇÃO POLICIAL MILITAR DE ASSISTËNCIA A SAÚDE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</si>
  <si>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</si>
  <si>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</si>
  <si>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</si>
  <si>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</si>
  <si>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</si>
  <si>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</si>
  <si>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</si>
  <si>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</si>
  <si>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</si>
  <si>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</si>
  <si>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</si>
  <si>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</si>
  <si>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</si>
  <si>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</si>
  <si>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</si>
  <si>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SAUDE - SISTEMA ASSISTENCIAL UNIFICADO DE EMPRESAS - SOCIEDADE SIMPLES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</si>
  <si>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</si>
  <si>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</si>
  <si>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</si>
  <si>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</si>
  <si>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</si>
  <si>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PROMED ASSISTÊNCIA MÉDICA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</si>
  <si>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</si>
  <si>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</si>
  <si>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</si>
  <si>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</si>
  <si>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</si>
  <si>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</si>
  <si>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</si>
  <si>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</si>
  <si>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</si>
  <si>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</si>
  <si>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</si>
  <si>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ASSOCIAÇÃO VALEPARAIBANA DE ASSISTÊNCIA MÉDICA POLICIAL</t>
  </si>
  <si>
    <t>TERRAMAR ADMINISTRADORA DE PLANO DE SAUDE LTDA</t>
  </si>
  <si>
    <t>GS PLANO GLOBAL DE SAÚDE LTDA</t>
  </si>
  <si>
    <t>SANTA RITA SISTEMA DE SAUDE LTDA</t>
  </si>
  <si>
    <t>PREVENT SENIOR CORPORATE OPERADORA DE SAÚDE LTDA.</t>
  </si>
  <si>
    <t>CLINICA SÃO JOSÉ SAUDE LTDA.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</si>
  <si>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</si>
  <si>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</si>
  <si>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</si>
  <si>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</si>
  <si>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PLAMEDH - PLANO DE ASSISTÊNCIA MÉDICO-HOSPITALAR LTDA</t>
  </si>
  <si>
    <t>SOCIEDADE BENEFICENTE DEZOITO DE JULHO</t>
  </si>
  <si>
    <t>ECONLIFE SAUDE LTDA</t>
  </si>
  <si>
    <t>CAIXA BENEFICENTE DOS FUNCIONÁRIOS DO GRUPO IGUAÇU</t>
  </si>
  <si>
    <t>RN METROPOLITAN LTDA</t>
  </si>
  <si>
    <t>ASSOCIAÇÃO POLICIAL DE ASSISTÊNCIA À SAÚDE DE ARAÇATUBA (APAS)</t>
  </si>
  <si>
    <t>ECOLE SERVIÇOS MÉDICOS LTDA</t>
  </si>
  <si>
    <t>HBC SAÚDE LTDA.</t>
  </si>
  <si>
    <t>JARDIM AMÉRICA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</si>
  <si>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</si>
  <si>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</si>
  <si>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</si>
  <si>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VITA ASSISTÊNCIA A SAÚDE LTDA.</t>
  </si>
  <si>
    <t>SAÚDE SANTA TEREZA LTDA.</t>
  </si>
  <si>
    <t>UNIMED DE ITATIBA COOPERATIVA DE TRABALHO MÉDICO</t>
  </si>
  <si>
    <t>ASSOCIAÇÃO BENEFICENTE FNV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</si>
  <si>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</si>
  <si>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</si>
  <si>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</si>
  <si>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</si>
  <si>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</si>
  <si>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</si>
  <si>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</si>
  <si>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</si>
  <si>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HOSPITAIS E CLÍNICAS DO PIAUÍ S/S LTDA</t>
  </si>
  <si>
    <t>SUL AMÉRICA SERVIÇOS DE SAÚDE S.A.</t>
  </si>
  <si>
    <t>MATÃO CLINICAS &amp; AMHMA SAÚDE LTDA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</si>
  <si>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</si>
  <si>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</si>
  <si>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</si>
  <si>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</si>
  <si>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OESTE SAÚDE ASSISTÊNCIA A SAÚDE SUPLEMENTAR S/S LTDA</t>
  </si>
  <si>
    <t>CENTRAL OPERADORA DE PLANOS DE SAÚDE NORTE-NORDESTE SOCIEDADE COOPERATIVA</t>
  </si>
  <si>
    <t>ASSOCIAÇÃO MINEIRA DE ASSISTÊNCIA À SAÚDE DOS MEMBROS DO MINISTÉRIO PÚBLICO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</si>
  <si>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</si>
  <si>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</si>
  <si>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</si>
  <si>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</si>
  <si>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</si>
  <si>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</si>
  <si>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</si>
  <si>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</si>
  <si>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DA SANTA CASA SAÚDE DE RIBEIRÃO PRETO</t>
  </si>
  <si>
    <t>ASSOCIAÇÃO DE ASSISTÊNCIA MÉDICO HOSPITALAR DOS MAGISTRADOS DO ESTADO DO PARANÁ</t>
  </si>
  <si>
    <t>ASSOCIAÇÃO DO PLANO DE SAÚDE DA SANTA CASA DE SANTOS</t>
  </si>
  <si>
    <t>FUNDO DE ASSISTÊNCIA MÉDICO-HOSPITALAR DO MINISTÉRIO PÚBLICO</t>
  </si>
  <si>
    <t>UNIX - SAÚDE LTDA</t>
  </si>
  <si>
    <t>ASSOCIAÇÃO SAÚDE RURAL ALEGRETE</t>
  </si>
  <si>
    <t>OPLAN SAÚDE OPERADORA DE PLANO DE SAÚDE LTDA</t>
  </si>
  <si>
    <t>FUNDAÇÃO FIAT SAÚDE E BEM ESTAR</t>
  </si>
  <si>
    <t>CAIXA DE ASSISTÊNCIA DO SETOR ELÉTRICO - E-VIDA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</si>
  <si>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</si>
  <si>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</si>
  <si>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</si>
  <si>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</si>
  <si>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</si>
  <si>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SAUDE CASSEB ASSISTENCIA MEDICA LTDA</t>
  </si>
  <si>
    <t>ASSOCIAÇÃO SANTA CASA SAÚDE DE ARAÇATUBA</t>
  </si>
  <si>
    <t>CAIXA DE ASSISTÊNCIA AOS MEMBROS DA DEFENSORIA PÚBLICA DO ESTADO DO RIO DE JANEIRO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</si>
  <si>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</si>
  <si>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</si>
  <si>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</si>
  <si>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</si>
  <si>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</si>
  <si>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</si>
  <si>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</si>
  <si>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COOPUS PLANOS DE SAÚDE LTDA</t>
  </si>
  <si>
    <t>ASSOCIAÇÃO SANTA CASA SAÚDE DE SÃO JOSÉ DOS CAMPOS</t>
  </si>
  <si>
    <t>CAIXA DE ASSISTENCIA A SAUDE DOS ESTIVADORES DE PARANAGUÁ-SINDESTIVASAUDE</t>
  </si>
  <si>
    <t>SANTA CASA DE MISERICORDIA DE PONTA GROSSA</t>
  </si>
  <si>
    <t>INSTITUIÇÃO BENEFICENTE CEL MASSOT - IBCM</t>
  </si>
  <si>
    <t>PLADISA PLANOS DE SAÚDE LTDA</t>
  </si>
  <si>
    <t>ASSOCIAÇÃO DOS SERVIDORES PÚBLICOS DA ADMINISTRAÇÃO DIRETA DO GOVERNO DO ESTADO DO PARÁ - ASPARÁ</t>
  </si>
  <si>
    <t>OPERADORA DE PLANOS PRIVADOS DE SAÚDE - SANTA CASA SAÚDE LTDA</t>
  </si>
  <si>
    <t>MEDGOLD ASSISTENCIA MEDICA LTDA - ME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</si>
  <si>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</si>
  <si>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</si>
  <si>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</si>
  <si>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</si>
  <si>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</si>
  <si>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</si>
  <si>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</si>
  <si>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</si>
  <si>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GREEN LIFE PLUS PLANOS MÉDICOS LTDA - EPP</t>
  </si>
  <si>
    <t>R.M.I. OPERADORA DE SAÚDE INTEGRADA LTDA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</si>
  <si>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</si>
  <si>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</si>
  <si>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</si>
  <si>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</si>
  <si>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</si>
  <si>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</si>
  <si>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</si>
  <si>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</si>
  <si>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</si>
  <si>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</si>
  <si>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</si>
  <si>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</si>
  <si>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</si>
  <si>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</si>
  <si>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Salvador</t>
  </si>
  <si>
    <t>Manaus</t>
  </si>
  <si>
    <t>Avaré</t>
  </si>
  <si>
    <t>Volta Redonda</t>
  </si>
  <si>
    <t>São José dos Campos</t>
  </si>
  <si>
    <t>Dourados</t>
  </si>
  <si>
    <t>Santo André</t>
  </si>
  <si>
    <t>Brasília</t>
  </si>
  <si>
    <t>Rio Verde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</si>
  <si>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</si>
  <si>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</si>
  <si>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</si>
  <si>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</si>
  <si>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</si>
  <si>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</si>
  <si>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</si>
  <si>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</si>
  <si>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Bebedouro</t>
  </si>
  <si>
    <t>Juiz de Fora</t>
  </si>
  <si>
    <t>Blumenau</t>
  </si>
  <si>
    <t>Pindamonhangaba</t>
  </si>
  <si>
    <t>São Sebastião do Paraíso</t>
  </si>
  <si>
    <t>Londrina</t>
  </si>
  <si>
    <t>Sorocaba</t>
  </si>
  <si>
    <t>São Carlos</t>
  </si>
  <si>
    <t>Presidente Prudente</t>
  </si>
  <si>
    <t>Porto Velho</t>
  </si>
  <si>
    <t>Monte Alto</t>
  </si>
  <si>
    <t>Jaboticabal</t>
  </si>
  <si>
    <t>Lins</t>
  </si>
  <si>
    <t>Sant'Ana do Livramento</t>
  </si>
  <si>
    <t>Jacareí</t>
  </si>
  <si>
    <t>Cuiabá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</si>
  <si>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</si>
  <si>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</si>
  <si>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</si>
  <si>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</si>
  <si>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</si>
  <si>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</si>
  <si>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</si>
  <si>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</si>
  <si>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</si>
  <si>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</si>
  <si>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</si>
  <si>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</si>
  <si>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</si>
  <si>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</si>
  <si>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</si>
  <si>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</si>
  <si>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</si>
  <si>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</si>
  <si>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</si>
  <si>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</si>
  <si>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</si>
  <si>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</si>
  <si>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</si>
  <si>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Mogi das Cruzes</t>
  </si>
  <si>
    <t>Marília</t>
  </si>
  <si>
    <t>Itumbiara</t>
  </si>
  <si>
    <t>Goiânia</t>
  </si>
  <si>
    <t>Três Rios</t>
  </si>
  <si>
    <t>Araçatuba</t>
  </si>
  <si>
    <t>São Luís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</si>
  <si>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</si>
  <si>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</si>
  <si>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</si>
  <si>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</si>
  <si>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</si>
  <si>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</si>
  <si>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</si>
  <si>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</si>
  <si>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</si>
  <si>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</si>
  <si>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</si>
  <si>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</si>
  <si>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</si>
  <si>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Feira de Santana</t>
  </si>
  <si>
    <t>Leopoldina</t>
  </si>
  <si>
    <t>Itabuna</t>
  </si>
  <si>
    <t>São João da Boa Vista</t>
  </si>
  <si>
    <t>Petrópolis</t>
  </si>
  <si>
    <t>Campos dos Goytacazes</t>
  </si>
  <si>
    <t>Arapiraca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</si>
  <si>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</si>
  <si>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</si>
  <si>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</si>
  <si>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</si>
  <si>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</si>
  <si>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</si>
  <si>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</si>
  <si>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</si>
  <si>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</si>
  <si>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</si>
  <si>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</si>
  <si>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</si>
  <si>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</si>
  <si>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</si>
  <si>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</si>
  <si>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</si>
  <si>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</si>
  <si>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</si>
  <si>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</si>
  <si>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Birigui</t>
  </si>
  <si>
    <t>Caxias do Sul</t>
  </si>
  <si>
    <t>Santa Maria</t>
  </si>
  <si>
    <t>Paranaguá</t>
  </si>
  <si>
    <t>Florianópolis</t>
  </si>
  <si>
    <t>Teresina</t>
  </si>
  <si>
    <t>Chapecó</t>
  </si>
  <si>
    <t>Passos</t>
  </si>
  <si>
    <t>Ubá</t>
  </si>
  <si>
    <t>Sinop</t>
  </si>
  <si>
    <t>Paulínia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</si>
  <si>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</si>
  <si>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</si>
  <si>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</si>
  <si>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</si>
  <si>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</si>
  <si>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</si>
  <si>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</si>
  <si>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</si>
  <si>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</si>
  <si>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</si>
  <si>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</si>
  <si>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</si>
  <si>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</si>
  <si>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</si>
  <si>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</si>
  <si>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</si>
  <si>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</si>
  <si>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</si>
  <si>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Três de Maio</t>
  </si>
  <si>
    <t>Mococa</t>
  </si>
  <si>
    <t>Palotina</t>
  </si>
  <si>
    <t>Barbacena</t>
  </si>
  <si>
    <t>Franca</t>
  </si>
  <si>
    <t>Governador Valadares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</si>
  <si>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</si>
  <si>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</si>
  <si>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</si>
  <si>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</si>
  <si>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</si>
  <si>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</si>
  <si>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</si>
  <si>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</si>
  <si>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</si>
  <si>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</si>
  <si>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</si>
  <si>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</si>
  <si>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</si>
  <si>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</si>
  <si>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</si>
  <si>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</si>
  <si>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</si>
  <si>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</si>
  <si>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</si>
  <si>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</si>
  <si>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</si>
  <si>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</si>
  <si>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</si>
  <si>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</si>
  <si>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</si>
  <si>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</si>
  <si>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</si>
  <si>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</si>
  <si>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Concórdia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</si>
  <si>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</si>
  <si>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</si>
  <si>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</si>
  <si>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</si>
  <si>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</si>
  <si>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</si>
  <si>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</si>
  <si>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</si>
  <si>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</si>
  <si>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</si>
  <si>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</si>
  <si>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</si>
  <si>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</si>
  <si>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</si>
  <si>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</si>
  <si>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</si>
  <si>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</si>
  <si>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</si>
  <si>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</si>
  <si>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</si>
  <si>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</si>
  <si>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Uruguaiana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</si>
  <si>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</si>
  <si>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</si>
  <si>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</si>
  <si>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</si>
  <si>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</si>
  <si>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</si>
  <si>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</si>
  <si>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</si>
  <si>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</si>
  <si>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</si>
  <si>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</si>
  <si>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</si>
  <si>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</si>
  <si>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</si>
  <si>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</si>
  <si>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</si>
  <si>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</si>
  <si>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</si>
  <si>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São Miguel do Oeste</t>
  </si>
  <si>
    <t>Coromandel</t>
  </si>
  <si>
    <t>Vilhena</t>
  </si>
  <si>
    <t>Três Lagoas</t>
  </si>
  <si>
    <t>Bento Gonçalves</t>
  </si>
  <si>
    <t>Sousa</t>
  </si>
  <si>
    <t>Carmópolis</t>
  </si>
  <si>
    <t>Caldas Novas</t>
  </si>
  <si>
    <t>Cajazeiras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</si>
  <si>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</si>
  <si>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</si>
  <si>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</si>
  <si>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</si>
  <si>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</si>
  <si>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</si>
  <si>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</si>
  <si>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</si>
  <si>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</si>
  <si>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Maracanaú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</si>
  <si>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</si>
  <si>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</si>
  <si>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</si>
  <si>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</si>
  <si>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</si>
  <si>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</si>
  <si>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</si>
  <si>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</si>
  <si>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</si>
  <si>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</si>
  <si>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</si>
  <si>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</si>
  <si>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</si>
  <si>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</si>
  <si>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</si>
  <si>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</si>
  <si>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</si>
  <si>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</si>
  <si>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Campo Bom</t>
  </si>
  <si>
    <t>Cianorte</t>
  </si>
  <si>
    <t>Machado</t>
  </si>
  <si>
    <t>Alegrete</t>
  </si>
  <si>
    <t>Guaratinguetá</t>
  </si>
  <si>
    <t>Cruzeiro</t>
  </si>
  <si>
    <t>Juazeiro do Norte</t>
  </si>
  <si>
    <t>Itaúna</t>
  </si>
  <si>
    <t>Bauru</t>
  </si>
  <si>
    <t>Ijuí</t>
  </si>
  <si>
    <t>Mineiros</t>
  </si>
  <si>
    <t>Apucarana</t>
  </si>
  <si>
    <t>Ariquemes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</si>
  <si>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</si>
  <si>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</si>
  <si>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</si>
  <si>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</si>
  <si>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</si>
  <si>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</si>
  <si>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</si>
  <si>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</si>
  <si>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</si>
  <si>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</si>
  <si>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</si>
  <si>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</si>
  <si>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</si>
  <si>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</si>
  <si>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</si>
  <si>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</si>
  <si>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</si>
  <si>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</si>
  <si>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</si>
  <si>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</si>
  <si>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</si>
  <si>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</si>
  <si>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Paripueira</t>
  </si>
  <si>
    <t>Aparecida de Goiânia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</si>
  <si>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</si>
  <si>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</si>
  <si>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</si>
  <si>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</si>
  <si>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</si>
  <si>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</si>
  <si>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</si>
  <si>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</si>
  <si>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</si>
  <si>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</si>
  <si>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Artur Nogueira</t>
  </si>
  <si>
    <t>SÃO FRANCISCO ODONTOLOGIA LIMITADA</t>
  </si>
  <si>
    <t>SÃO FRANCISCO SISTEMAS DE SAÚDE SOCIEDADE EMPRESÁRIA LIMITADA</t>
  </si>
  <si>
    <t>COOPERATIVA DE USUÁRIOS ASSISTÊNCIA MÉDICO-HOSPITALAR LTDA - VIVAMED SAÚDE</t>
  </si>
  <si>
    <t>MH VIDA - OPERADORA DE PLANOS DE SAÚDE - EIRELI</t>
  </si>
  <si>
    <t>FUNDAÇÃO DE ASSISTÊNCIA À SAÚDE DA ASSOCIAÇÃO DO MINISTÉRIO PÚBLICO DO RIO GRANDE DO SUL</t>
  </si>
  <si>
    <t>IDEAL SAÚDE ASSISTÊNCIA MÉDICA AMBULATORIAL LTDA</t>
  </si>
  <si>
    <t>UNIMED DO CEARÁ - FEDERAÇÃO DAS SOCIEDADES COOPERATIVAS MÉDICAS DO ESTADO DO CEARÁ LTDA.</t>
  </si>
  <si>
    <t>COOPERATIVA DE CONSUMO E BENEFÍCIOS SOCIAIS E ECONÔMICOS 'C.S. ASSISTANCE'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</si>
  <si>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</si>
  <si>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</si>
  <si>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</si>
  <si>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</si>
  <si>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</si>
  <si>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</si>
  <si>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</si>
  <si>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</si>
  <si>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</si>
  <si>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</si>
  <si>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</si>
  <si>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</si>
  <si>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</si>
  <si>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</si>
  <si>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</si>
  <si>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</si>
  <si>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</si>
  <si>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</si>
  <si>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</si>
  <si>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</si>
  <si>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</si>
  <si>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</si>
  <si>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</si>
  <si>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</si>
  <si>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</si>
  <si>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PI</t>
  </si>
  <si>
    <t>TO</t>
  </si>
  <si>
    <t>ATÍVIA SERVIÇOS DE SAÚDE S/A</t>
  </si>
  <si>
    <t>INTERCLÍNICAS DO BRASIL ASSISTENCIA MÉDICA LTDA</t>
  </si>
  <si>
    <t>Seguradora Especializada em Saúde</t>
  </si>
  <si>
    <t>SOMPO SAÚDE SEGUROS S.A.</t>
  </si>
  <si>
    <t>ALLIANZ SAÚDE S/A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</si>
  <si>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</si>
  <si>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</si>
  <si>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</si>
  <si>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</si>
  <si>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</si>
  <si>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</si>
  <si>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</si>
  <si>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</si>
  <si>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</si>
  <si>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</si>
  <si>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</si>
  <si>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</si>
  <si>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</si>
  <si>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HOSPITAL DE CARIDADE SÃO VICENTE DE PAULO</t>
  </si>
  <si>
    <t>PLANO SAÚDE SÃO FRANCISCO LTDA.</t>
  </si>
  <si>
    <t>UNIHOSP SERVIÇOS DE SAÚDE EIRELI</t>
  </si>
  <si>
    <t>PREMIUM SAÚDE EIRELI - ME</t>
  </si>
  <si>
    <t>ASSOCIAÇÃO UNIVIDA SANTA RITA DO PASSA QUATRO</t>
  </si>
  <si>
    <t>ASSOCIAÇÃO PADRE PIO PLANOS DE SAÚDE</t>
  </si>
  <si>
    <t>S1 OPERADORA DE PLANO DE SAÚDE LTDA</t>
  </si>
  <si>
    <t>ASSOCIAÇÃO SÃO LUIZ SAÚDE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</si>
  <si>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</si>
  <si>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</si>
  <si>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</si>
  <si>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</si>
  <si>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UNIHOSP SAÚDE LTDA</t>
  </si>
  <si>
    <t>UNIMED PORTO VELHO - SOCIEDADE COOPERATIVA MÉDICA LTDA</t>
  </si>
  <si>
    <t>UNIMED SALTO/ITU -  COOPERATIVA MÉDICA</t>
  </si>
  <si>
    <t>CAIXA DE ASSISTÊNCIA  DOS EMPREGADOS DA EMPRESA  BRASILEIRA DE PESQUISA  AGROPECUÁRIA</t>
  </si>
  <si>
    <t>PROASA - PROGRAMA ADVENTISTA DE  SAÚDE</t>
  </si>
  <si>
    <t>NOSSA SAÚDE - OPERADORA PLANOS PRIVADOS DE ASSISTÊNCIA  À SAÚDE LTDA.</t>
  </si>
  <si>
    <t>UNIMED MONTES CLAROS COOPERATIVA DE  TRABALHO MÉDICO LTDA.</t>
  </si>
  <si>
    <t>UNIMED DE SOBRAL SOCIEDADE COOPERATIVA MÉDICA LTDA</t>
  </si>
  <si>
    <t>ASSOCIAÇÃO METROPOLITANA DE ASSISTÊNCIA À SAÚDE</t>
  </si>
  <si>
    <t>SÃO DOMINGOS SAÚDE- ASSISTÊNCIA MÉDICA  LTDA</t>
  </si>
  <si>
    <t>UNIMED PLANALTO CENTRAL/RS - COOPERATIVA DE ASSISTÊNCIA  À SAÚDE LTDA.</t>
  </si>
  <si>
    <t>ASSOCIAÇÃO SAÚDE CONCEIÇÃO</t>
  </si>
  <si>
    <t>PRONTOMED NOVO HAMBURGO LTDA.</t>
  </si>
  <si>
    <t>CASA DE SAÚDE NOSSA SENHORA DE FÁTIMA  LTDA.</t>
  </si>
  <si>
    <t>LIFEDAY PLANOS DE SAÚDE LTDA.</t>
  </si>
  <si>
    <t>LIV LINHAS INTELIGENTES DE ATENÇÃO À VIDA S/A</t>
  </si>
  <si>
    <t>Receitas</t>
  </si>
  <si>
    <t>Outras Receitas</t>
  </si>
  <si>
    <t>Despesas Assistenciais</t>
  </si>
  <si>
    <t>Despesas Administrativas</t>
  </si>
  <si>
    <t>Despesas Comerciais</t>
  </si>
  <si>
    <t>Outras Despesas</t>
  </si>
  <si>
    <t>CROWN ODONTOLOGIA DE GRUPO  LTDA</t>
  </si>
  <si>
    <t>AESP ODONTO ASSISTÊNCIA ODONTOLÓGICA S/S LTDA EPP</t>
  </si>
  <si>
    <t>http://www.ans.gov.br/anstabnet/cgi-bin/dh?dados/tabnet_rc.def</t>
  </si>
  <si>
    <t>DIOPS - Receitas e Despesas Operadoras</t>
  </si>
  <si>
    <t>CAIXA DE ASSISTÊNCIA À SAÚDE DOS SERVIDORES PÚBLICOS DO ESTADO DO MATO GROSSO DO SUL</t>
  </si>
  <si>
    <t>IRMANDADE DA SANTA CASA DE MISERICÓRDIA DE MOCOCA</t>
  </si>
  <si>
    <t>HALSA OPERADORA DE MEDICINA DE GRUPO LTDA</t>
  </si>
  <si>
    <t>VIDAPLAN SAÚDE LTDA. - EPP</t>
  </si>
  <si>
    <t>Alfredo Chaves</t>
  </si>
  <si>
    <t>ASSOCIAÇÃO DE SAUDE DOS POLICIAIS E BOMBEIROS MILITARES DO ESPIRITO SANTO</t>
  </si>
  <si>
    <t>BENEFICÊNCIA SOCIAL BOM SAMARITANO</t>
  </si>
  <si>
    <t xml:space="preserve">Acompanhamento do Segmento Exclusivamente Odontológico (Odont. de Grupo e Cooper. Odontológica) </t>
  </si>
  <si>
    <t>DENTAL MASTER LTDA - EPP</t>
  </si>
  <si>
    <t>UNIODONTO SUL CAPIXABA COOPERATIVA ODONTOLOGICA</t>
  </si>
  <si>
    <t>AMERON - ASSISTÊNCIA MÉDICA RONDÔNIA S/A.</t>
  </si>
  <si>
    <t>ASSOCIAÇÃO SERVIÇOS ODONTOLÓGICOS DA INDÚSTRIA DE MINAS GERAIS - ODONTOINDUSTRIA</t>
  </si>
  <si>
    <t>MEDISERVICE OPERADORA DE PLANOS DE SAÚDE S.A.</t>
  </si>
  <si>
    <t>MEDHEALTH PLANOS DE SAÚDE LTDA</t>
  </si>
  <si>
    <t>2CARE OPERADORA DE SAÚDE LTDA.</t>
  </si>
  <si>
    <t>UNIODONTO REGIONAL COOPERATIVA ODONTOLOGICA</t>
  </si>
  <si>
    <t>SERPRAM - SERVIÇO DE PRESTAÇÃO DE ASSISTÊNCIA MÉDICO-HOSPITALAR S.A.</t>
  </si>
  <si>
    <t>CEDPLAN SAÚDE LTDA EPP</t>
  </si>
  <si>
    <t>CENTRAL REGIONAL DAS COOPERATIVAS MÉDICAS - UNIMED CERRADO</t>
  </si>
  <si>
    <t>UNIMED BELO HORIZONTE COOPERATIVA DE TRABALHO MÉDICO</t>
  </si>
  <si>
    <t>UNIMED VILHENA - COOPERATIVA DE TRABALHO MEDICO LTDA</t>
  </si>
  <si>
    <t>AME PLANOS DE SAÚDE LTDA</t>
  </si>
  <si>
    <t>SAÚDE SIM LTDA</t>
  </si>
  <si>
    <t>MULTI SAÚDE ASSISTÊNCIA MÉDICA E HOSPITALAR LTDA</t>
  </si>
  <si>
    <t>UNIÃO MÉDICA PLANOS DE SAÚDE S/A</t>
  </si>
  <si>
    <t>UNIMED CURITIBA - SOCIEDADE COOPERATIVA DE MÉDICOS</t>
  </si>
  <si>
    <t>UNIMED BELÉM COOPERATIVA DE TRABALHO MÉDICO</t>
  </si>
  <si>
    <t>CAIXA DE ASSISTÊNCIA DOS EMPREGADOS DA CEDAE</t>
  </si>
  <si>
    <t>COOPERATIVA CENTRAL UNIMED DE COOPERATIVAS DE ASSISTÊNCIA À SAÚDE DO RIO GRANDE DO SUL LTDA.</t>
  </si>
  <si>
    <t>ASSOCIAÇÃO EVANGELICA BENEFICENTE DE LONDRINA</t>
  </si>
  <si>
    <t>QUALLITY PRÓ SAÚDE PLANO DE ASSISTÊNCIA MÉDICA EIRELI</t>
  </si>
  <si>
    <t xml:space="preserve">UNIMED REGIONAL DE CAMPO MOURÃO COOP TRAB MEDICO </t>
  </si>
  <si>
    <t xml:space="preserve">SAÚDE BRB - CAIXA DE ASSISTÊNCIA </t>
  </si>
  <si>
    <t>VIVACOM PLANOS DE SAÚDE</t>
  </si>
  <si>
    <t>São Gonçalo</t>
  </si>
  <si>
    <t xml:space="preserve">UNIMED DE CIANORTE - COOPERATIVA DE TRABALHO MEDICO </t>
  </si>
  <si>
    <t>UNIMED PATROCÍNIO COOPERATIVA DE TRABALHO MÉDICO LTDA.</t>
  </si>
  <si>
    <t>Patrocínio</t>
  </si>
  <si>
    <t xml:space="preserve">UNIMED CACERES COOPERATIVA DE TRABALHO MÉDICO </t>
  </si>
  <si>
    <t xml:space="preserve">UNIMED VALE DO PIQUIRI-COOPERATIVA DE TRABALHO MÉDICO VALE DO PIQUIRI </t>
  </si>
  <si>
    <t xml:space="preserve">UNIMED DE MINEIROS COOPERATIVA DE TRABALHO MÉDICO </t>
  </si>
  <si>
    <t xml:space="preserve">CGO SAÚDE - OPERADORA DE PLANOS DE SAÚDE LTDA </t>
  </si>
  <si>
    <t>HEALTH-MED SISTEMA DE SAUDE LTDA</t>
  </si>
  <si>
    <t>SD-M OPERADORA DE PLANOS DE SAUDE LTDA</t>
  </si>
  <si>
    <t>RIO DOCE SAÚDE</t>
  </si>
  <si>
    <t>Q SAÚDE - OPERADORA DE PLANO DE SAÚDE LTDA.</t>
  </si>
  <si>
    <t>ASSOCIAÇÃO HOSPITAL SAÚDE DE VARGEM GRANDE DO SUL</t>
  </si>
  <si>
    <t>Vargem Grande do Sul</t>
  </si>
  <si>
    <t>EXCELÊNCIA PLANO DE SAÚDE S/A</t>
  </si>
  <si>
    <t>BRADESCO SAÚDE - OPERADORA DE PLANOS  S/A</t>
  </si>
  <si>
    <t>AMHE MED ASSISTENCIA A SAUDE LTDA - EPP</t>
  </si>
  <si>
    <t>ZURICH SANTANDER BRASIL ODONTO LTDA.</t>
  </si>
  <si>
    <t>ARM ODONTOLOGIA LTDA.</t>
  </si>
  <si>
    <t>COOPERATIVA DE TRABALHO ODONTOLOGICO - UNIODONTO ITAJUBÁ</t>
  </si>
  <si>
    <t>Acompanhamento do Segmento Administradoras</t>
  </si>
  <si>
    <t>ABBESS - ASSOCIAÇÃO BRASILEIRA DE BENEFICIOS E SEGURIDADE SOCIAL</t>
  </si>
  <si>
    <t>Administradora de Benefícios</t>
  </si>
  <si>
    <t>ABPLUS ADMINISTRADORA DE BENEFÍCIOS LTDA.</t>
  </si>
  <si>
    <t>AD SALUTE ADMINISTRADORA DE BENEFÍCIOS EIRELI</t>
  </si>
  <si>
    <t>ADM LIFE - ADMINISTRADORA DE BENEFÍCIOS LTDA.</t>
  </si>
  <si>
    <t>ADMSERV BENEFÍCIOS E SERVIÇOS LTDA</t>
  </si>
  <si>
    <t>AFFIANCE LIFE ADMINISTRADORA DE BENEFÍCIOS EM SAÚDE LTDA</t>
  </si>
  <si>
    <t>AFFIX ADMINISTRADORA DE BENEFÍCIOS LTDA</t>
  </si>
  <si>
    <t>ALACORÔ CASF ASSOCIAÇÃO CLUBE DE BENEFICIOS PESSOAIS E EMPRESARIAIS</t>
  </si>
  <si>
    <t>ALBUQUERQUE ADMINISTRAÇÃO DE BENEFICIOS S/C LTDA.</t>
  </si>
  <si>
    <t>Jerônimo Monteiro</t>
  </si>
  <si>
    <t>ALL CARE ADMINISTRADORA DE BENEFÍCIOS SÃO PAULO LTDA</t>
  </si>
  <si>
    <t>ALLCARE ADMINISTRADORA DE BENEFÍCIOS EM SAÚDE LTDA.</t>
  </si>
  <si>
    <t>ALPER ADMINISTRADORA DE BENEFICIOS LTDA</t>
  </si>
  <si>
    <t>ALTER ADMINISTRADORA DE BENEFICIOS LTDA - EPP</t>
  </si>
  <si>
    <t>AMORIM ADMINISTRADORA DE BENEFÍCIOS</t>
  </si>
  <si>
    <t>AON AFFINITY ADMINISTRADORA DE BENEFÍCIOS LTDA</t>
  </si>
  <si>
    <t>A.P.S. ADMINISTRADORA DE BENEFÍCOS LTDA.</t>
  </si>
  <si>
    <t>AQQUER - ADMINISTRADORA DE BENEFÍCIOS LTDA</t>
  </si>
  <si>
    <t>ASSISTE ADMINISTRADORA DE BENEFÍCIOS LTDA</t>
  </si>
  <si>
    <t>Conceição do Jacuípe</t>
  </si>
  <si>
    <t xml:space="preserve">ASSOCIACAO BRASILEIRA DE SECURIDADE SOCIAL DOS SERVIDORES PUBLICOS FEDERAL, ESTADUAL, MUNCIPAL CIVIL E MILITAR </t>
  </si>
  <si>
    <t>ASSOREL BRASIL ADMINISTRADORA DE BENEFICIOS LTDA - EPP</t>
  </si>
  <si>
    <t>BACCS ADMINISTRADORA DE BENEFÍCIOS LTDA</t>
  </si>
  <si>
    <t>BARUK ADMINISTRADORA DE BENEFÍCIOS LTDA</t>
  </si>
  <si>
    <t>BCI ADMINISTRADORA DE BENEFÍCIOS LTDA.</t>
  </si>
  <si>
    <t>BEDOIS SERVIÇOS DE ADMINISTRAÇÃO DE BENEFÍCIOS LTDA.</t>
  </si>
  <si>
    <t>BEM BENEFICIOS ADMINISTRADORA DE BENEFICIOS LTDA</t>
  </si>
  <si>
    <t>BEM ESTAR ADMINISTRADORA DE BENEFÍCIOS LTDA</t>
  </si>
  <si>
    <t>BENEFIT ADMINISTRADORA DE BENEFÍCIOS LTDA.</t>
  </si>
  <si>
    <t>BENEVITAE ADMINISTRADORA DE BENEFÍCIOS LTDA</t>
  </si>
  <si>
    <t>BENEVIX ADMINISTRADORA DE BENEFÍCIOS LTDA</t>
  </si>
  <si>
    <t>BEST LIFE ASSESSORIA NA GESTÃO E ADMINISTRADORA DE BENEFÍCIOS LTDA</t>
  </si>
  <si>
    <t>BHEM ADMINISTRADORA E CONSULTORIA DE BENEFÍCIOS LTDA - ME</t>
  </si>
  <si>
    <t>CAPITAL ADMINISTRADORA DE BENEFÍCIOS LTDA.</t>
  </si>
  <si>
    <t>CASE - CENTRAL DE ADMINISTRAÇÃO DE PLANO DE SAÚDE LTDA</t>
  </si>
  <si>
    <t>CLUBE CARE ADMINISTRADORA DE BENEFICIOS LTDA</t>
  </si>
  <si>
    <t>CLUBE DE BENEFICIOS PARA COOP., ASS., CONS., SIND. E SEGUROS - CBCACSS</t>
  </si>
  <si>
    <t>CLUBE DE SAÚDE ADMINISTRADORA DE BENEFÍCIOS LTDA.</t>
  </si>
  <si>
    <t>COMPAR ADMINISTRADORA DE BENEFICIOS LTDA - ME</t>
  </si>
  <si>
    <t>CONPLAN ADMINISTRADORA DE BENEFÍCIOS DE SAÚDE LTDA - ME</t>
  </si>
  <si>
    <t>CONTEM ADMINISTRADORA DE PLANOS DE SAÚDE LTDA.</t>
  </si>
  <si>
    <t>CORPLIFE ADMINISTRADORA DE BENEFÍCIOS LTDA EPP</t>
  </si>
  <si>
    <t>CORPORE ADMINISTRADORA DE BENEFICIOS DA SAUDE - EIRELI</t>
  </si>
  <si>
    <t>DIVICOM ADMINISTRADORA DE BENEFÍCIOS LTDA</t>
  </si>
  <si>
    <t>D1 ADMINISTRADORA DE BENEFÍCIOS PRIVADOS DE ASSISTÊNCIA A SAÚDE  COLETIVOS LTDA</t>
  </si>
  <si>
    <t>EASY SAUDE ADMINISTRADORA DE BENEFICIOS LTDA</t>
  </si>
  <si>
    <t>EASYPLAN ADMINISTRADORA DE BENEFICIOS LTDA.</t>
  </si>
  <si>
    <t>ECS ADMINISTRADORA DE BENEFICIOS LTDA</t>
  </si>
  <si>
    <t>ELO ADMINISTRADORA DE BENEFÍCIOS LTDA</t>
  </si>
  <si>
    <t>EV ADMINISTRADORA DE BENEFÍCIOS LTDA</t>
  </si>
  <si>
    <t>EVON ADMINISTRADORA DE BENEFÍCIOS LTDA</t>
  </si>
  <si>
    <t>EXTRAMED ADMINISTRAÇÃO E SERVIÇOS MÉDICOS LTDA</t>
  </si>
  <si>
    <t>GÁVEA GESTÃO EM PLANOS DE SAÚDE S.A.</t>
  </si>
  <si>
    <t>GEAC - GERENCIAMENTO EMPRESARIAL LTDA</t>
  </si>
  <si>
    <t>GESTÃO SERVIÇOS DE INTERMEDIAÇÃO, AGENCIAMENTO E NEGÓCIOS LTDA</t>
  </si>
  <si>
    <t>G2C ADMINISTRADORA DE BENEFICIOS LTDA - ME</t>
  </si>
  <si>
    <t>HEALTH ADMINISTRADORA DE BENEFICIOS LTDA</t>
  </si>
  <si>
    <t>HEALTHCARE TRUST SERVICE - CONSULTORIA EM NEGÓCIOS DE SAÚDE</t>
  </si>
  <si>
    <t>HEBROM ADMINISTRADORA DE BENEFICIOS LTDA. - ME</t>
  </si>
  <si>
    <t>IBBCA 2008 GESTÃO EM SAÚDE LTDA</t>
  </si>
  <si>
    <t>INCREMENTA ADMINISTRADORA DE BENEFICIOS LTDA</t>
  </si>
  <si>
    <t>INDEPENDENCIA ADMINISTRADORA DE BENEFICIOS LTDA</t>
  </si>
  <si>
    <t>INOVA ADMINISTRADORA DE BENEFÍCIOS LTDA ME</t>
  </si>
  <si>
    <t>INTERBRASIL ADMINISTRADORA DE BENEFÍCIOS LTDA</t>
  </si>
  <si>
    <t>INTERNACIONAL ADMINISTRADORA DE BENEFICIOS LTDA</t>
  </si>
  <si>
    <t>INTERVIDA ADMINISTRADORA DE BENEFÍCIOS LTDA</t>
  </si>
  <si>
    <t>JURAL ADMINISTRADORA DE BENEFICIOS LTDA</t>
  </si>
  <si>
    <t>LANCERS ADMINISTRADORA DE BENEFÍCIOS DE SAÚDE LTDA.</t>
  </si>
  <si>
    <t>LEXUS ADMINISTRADORA DE BENEFICIOS LTDA</t>
  </si>
  <si>
    <t>LIFE CLASS ADMINISTRADORA DE BENEFICIOS LTDA.</t>
  </si>
  <si>
    <t>LIVEN PRESTADORA DE SERVIÇOS LTDA</t>
  </si>
  <si>
    <t>MAPMA ADMINISTRADORA DE BENEFÍCIOS LTDA.</t>
  </si>
  <si>
    <t>MASTER HEALTH ADMINISTRADORA DE BENEFÍCIOS LTDA</t>
  </si>
  <si>
    <t>MAXMED ADMINISTRADORA DE BENEFICIOS LTDA</t>
  </si>
  <si>
    <t>MED CORP SAÚDE CORPORATIVA LTDA - EPP</t>
  </si>
  <si>
    <t>MEDIATORE ADMINISTRADORA DE BENEFÍCIOS LTDA</t>
  </si>
  <si>
    <t>MEDIATORIE ADMINISTRADORA DE BENEFÍCIOS LTDA ME</t>
  </si>
  <si>
    <t>MOUNT HERMON ADMINISTRADORA DE BENEFÍCIOS LTDA</t>
  </si>
  <si>
    <t>MUITO MAIS SAÚDE ADMINISTRADORA DE BENEFÍCIOS</t>
  </si>
  <si>
    <t>MÚLTIPLA ADMINISTRAÇÃO DE BENEFÍCIOS LTDA - ME</t>
  </si>
  <si>
    <t>NACIONAL SAUDE ADMINISTRADORA DE BENEFICIOS LTDA</t>
  </si>
  <si>
    <t>NEXO - ADMINISTRADORA DE BENEFICIOS LTDA</t>
  </si>
  <si>
    <t>NUNES &amp; GROSSI ADMINISTRADORA DE BENEFICIOS E SERVIÇOS LTDA</t>
  </si>
  <si>
    <t>PENTÁGONO ADMINISTRADORA DE BENEFÍCIOS LTDA</t>
  </si>
  <si>
    <t>PLATINUM ADMINISTRADORA DE BENEFICIOS</t>
  </si>
  <si>
    <t>PLENA ADMINISTRADORA DE BENEFÍCIOS LTDA - ME</t>
  </si>
  <si>
    <t>São Mateus</t>
  </si>
  <si>
    <t>PLURAL GESTÃO EM PLANOS DE SAÚDE LTDA</t>
  </si>
  <si>
    <t>PLURICLUB ADMINISTRADORA DE BENEFÍCIOS LTDA.</t>
  </si>
  <si>
    <t>POSITIVA ADMINISTRADORA DE BENEFICIOS LTDA</t>
  </si>
  <si>
    <t>PP HEALTH ADMINISTRADORA DE BENEFÍCIOS LTDA-ME</t>
  </si>
  <si>
    <t>SABET SAÚDE ABET PRESTADORA DE SERVIÇOS LTDA.</t>
  </si>
  <si>
    <t>PREVISÃO ADMINISTRADORA DE BENEFÍCIOS LTDA.</t>
  </si>
  <si>
    <t>PRIME HEALTH ADMINISTRADORA DE BENEFICIOS LTDA-EPP</t>
  </si>
  <si>
    <t>QUALICORP ADMINISTRADORA DE BENEFÍCIOS S.A.</t>
  </si>
  <si>
    <t>QUALISAUDE ADMINISTRADORA DE BENEFÍCIOS S/A</t>
  </si>
  <si>
    <t>QUALITY GOLD SAÚDE ADMINISTRADORA DE PLANOS DE SAÚDE LTDA-ME</t>
  </si>
  <si>
    <t>QUALIVIDA ADMINISTRADORA DE BENEFICIOS LTDA</t>
  </si>
  <si>
    <t>SAÚDE FÁCIL - BENEFÍCIOS LTDA.</t>
  </si>
  <si>
    <t>SEMTRA ADMINISTRADORA DE BENEFÍCIOS LTDA</t>
  </si>
  <si>
    <t>RAMED ADMINISTRADORA DE BENEFICIOS LTDA.</t>
  </si>
  <si>
    <t>REAL ADMINISTRADORA DE BENEFICIOS</t>
  </si>
  <si>
    <t>RENASCER ADMINISTRADORA DE BENEFICIOS LTDA</t>
  </si>
  <si>
    <t>RESOLVE ADMINISTRADORA DE BENEFÍCIOS LTDA</t>
  </si>
  <si>
    <t>SERVIX ADMINISTRADORA DE BENEFÍCIOS SOCIEDADE SIMPLES</t>
  </si>
  <si>
    <t>SAFE LIFE ADMINISTRADORA DE BENEFÍCIOS LTDA</t>
  </si>
  <si>
    <t>SALUPLAN ADMINISTRADORA DE BENEFÍCIOS LTDA</t>
  </si>
  <si>
    <t xml:space="preserve">SALUTE &amp; LIFE ADMINISTRADORA DE PLANOS DE SAÚDE LTDA </t>
  </si>
  <si>
    <t>SEMPRE SAÚDE ADMINISTRADORA DE BENEFÍCIOS</t>
  </si>
  <si>
    <t>UNIBEN ADMINISTRADORA DE BENEFICIOS EIRELI</t>
  </si>
  <si>
    <t>Matias Barbosa</t>
  </si>
  <si>
    <t>SIMPLES ADMINISTRADORA DE BENEFÍCIOS LTDA ME</t>
  </si>
  <si>
    <t>SUA SAÚDE ADMINISTRADORA DE BENEFÍCIOS LTDA-ME</t>
  </si>
  <si>
    <t>TEC SAUDE ADMINISTRADORA DE BENEFICIOS LTDA</t>
  </si>
  <si>
    <t>UNICONSULT - ADMINISTRADORA DE BENEFICIOS E SERVICOS LTDA</t>
  </si>
  <si>
    <t>UNIVERSO ADMINISTRADORA DE BENEFÍCIOS DE SAÚDE LTDA.</t>
  </si>
  <si>
    <t>UNNIMAX ADMINISTRADORA DE BENEFÍCIOS LTDA</t>
  </si>
  <si>
    <t>VALEM ADMINISTRADORA DE BENEFÍCIOS LTDA</t>
  </si>
  <si>
    <t>VECTORIAL ADMINISTRADORA DE BENEFÍCIOS LTDA</t>
  </si>
  <si>
    <t>VIDAMAX ADMINISTRADORA DE BENEFÍCIOS LTDA</t>
  </si>
  <si>
    <t>VITAL ADMINISTRADORA DE BENEFÍCIOS LTDA</t>
  </si>
  <si>
    <t>VIX MED ADMINISTRADORA DE BENEFÍCIOS LTDA</t>
  </si>
  <si>
    <t>VOCÊ CLUBE DE BENEFÍCIOS SOCIAIS, SAÚDE E ODONTOLÓGICO LTDA</t>
  </si>
  <si>
    <t>WIN - ADMINISTRADORA DE BENEFÍCIOS LTDA</t>
  </si>
  <si>
    <t>18 DE JULHO ADMINISTRADORA DE BENEFÍCIOS LTDA</t>
  </si>
  <si>
    <t>DENTALPAR ASSISTÊNCIA ODONTOLÓGICA EMPRESARIAL LTDA.</t>
  </si>
  <si>
    <t>UNIMED-RIO COOPERATIVA DE TRABALHO MEDICO DO RIO DE JANEIRO</t>
  </si>
  <si>
    <t>UNIMED PALMAS COOPERATIVA DE TRABALHO MÉDICO</t>
  </si>
  <si>
    <t>Palmas</t>
  </si>
  <si>
    <t xml:space="preserve">UNIMED ARAGUARI COOPERATIVA DE TRABALHO MÉDICO </t>
  </si>
  <si>
    <t>CAIXA ASSISTENCIAL UNIVERSITARIA DO RIO DE JANEIRO</t>
  </si>
  <si>
    <t>ASSOCIAÇÃO PLAME DE SAÚDE</t>
  </si>
  <si>
    <t>POLYMED - POLYCLÍNICA MÉDICA E OPERADORA DE PLANOS DE SAÚDE S/S LTDA</t>
  </si>
  <si>
    <t>PERSONAL CARE OPERADORA DE SAÚDE LTDA.</t>
  </si>
  <si>
    <t>VALLOR ADMINISTRADORA DE BENEFÍCIOS EIRELI</t>
  </si>
  <si>
    <t>CAMPEÃ ADMINISTRADORA DE BENEFÍCIOS LTDA.</t>
  </si>
  <si>
    <t>QUALITY ADMINISTRADORA DE BENEFICIOS EIRELI</t>
  </si>
  <si>
    <t>BEM BENEFÍCIOS ADMINISTRADORA LTDA</t>
  </si>
  <si>
    <t>PREVER ADMINISTRADORA DE BENEFÍCIOS LTDA</t>
  </si>
  <si>
    <t>CORRETA ADMINISTRADORA DE BENEFÍCIOS LTDA</t>
  </si>
  <si>
    <t>MV2C ADMINISTRADORA DE BENEFICIOS LTDA</t>
  </si>
  <si>
    <t>A4 ADMINISTRADORA DE BENEFICIOS LTDA</t>
  </si>
  <si>
    <t>MEGA GESTÃO DE BENEFÍCIOS LTDA</t>
  </si>
  <si>
    <t>* Ir para Administradoras</t>
  </si>
  <si>
    <t>ADMINISTRADORAS DE BENEFÍCIOS</t>
  </si>
  <si>
    <t>Acompanhamento do Segmento de Administradoras de Benefícios</t>
  </si>
  <si>
    <t>Administradora de benefícios</t>
  </si>
  <si>
    <t>UNIMED SUL PAULISTA - COOPERATIVA DE TRABALHO MÉDICO</t>
  </si>
  <si>
    <t>ALCANCE SAÚDE EIRELI</t>
  </si>
  <si>
    <t>GAMEC - GRUPO DE ASSISTÊNCIA MEDICA EMPRESARIAL DO CEARÁ EIRELI</t>
  </si>
  <si>
    <t>VIP PLANOS DE SAÚDE LTDA</t>
  </si>
  <si>
    <t xml:space="preserve">ÚNICA ASSISTENCIA MEDICA LTDA </t>
  </si>
  <si>
    <t>ALICE OPERADORA LTDA.</t>
  </si>
  <si>
    <t>MAIS SAÚDE PLANO DE SAÚDE LTDA</t>
  </si>
  <si>
    <t>NACIONAL ODONTO OPERADORA DE PLANOS ODONTOLÓGICOS LTDA.</t>
  </si>
  <si>
    <t>DENTAL PLUS CONVÊNIO ODONTOLÓGICO LTDA.</t>
  </si>
  <si>
    <t>DENTALSHOW ASSISTÊNCIA ODONTOLÓGICA LTDA.</t>
  </si>
  <si>
    <t>ADM ADMINISTRADORA DE BENEFÍCIOS EIRELI.</t>
  </si>
  <si>
    <t>PLANALTO ADMINISTRADORA DE BENEFÍCIOS</t>
  </si>
  <si>
    <t>MEDCLASS BENEFÍCIOS EIRELI</t>
  </si>
  <si>
    <t>BR ADMINISTRADORA DE BENEFÍCIOS LTDA.</t>
  </si>
  <si>
    <t>Hortolândia</t>
  </si>
  <si>
    <t>PREVENÇÃO SAÚDE ADMINISTRADORA DE BENEFÍCIOS LTDA</t>
  </si>
  <si>
    <t>SUPERMED ADMINISTRADORA DE BENEFÍCIOS LTDA.</t>
  </si>
  <si>
    <t>SEU AMIGO ADMINISTRADORA DE BENEFICIOS LTDA</t>
  </si>
  <si>
    <t>CTESK ADMINISTRADORA DE BENEFIÍCIOS LTDA</t>
  </si>
  <si>
    <t>PENTÁGONO ADMINISTRADORA DE BENEFÍCIOS S/A</t>
  </si>
  <si>
    <t>LIFE BENEFITS ADMINISTRAÇÃO E CONSULTORIA EM SAÚDE LTDA</t>
  </si>
  <si>
    <t>VANPER ADMINISTRADORA DE BENEFICIOS LTDA</t>
  </si>
  <si>
    <t>Base DIOPS - 1º Trimestre/2020</t>
  </si>
  <si>
    <t>ASSOCIAÇÃO SANTA CASA CLÍNICAS DE BIRIGUI</t>
  </si>
  <si>
    <t>ASSOCIAÇÃO FCA SAÚDE</t>
  </si>
  <si>
    <t>LUNA CARE ASSISTÊNCIA MÉDICA LTDA</t>
  </si>
  <si>
    <t>VIX SAÚDE SÊNIOR LTDA</t>
  </si>
  <si>
    <t>SOMOS MAIS SAUDE SA</t>
  </si>
  <si>
    <t>LIFE SAÚDE ASSISTÊNCIA MÉDICA LTDA</t>
  </si>
  <si>
    <t>INTERCLINICAS DO BRASIL ASSIST EM OPERADORA DE SAUDE S/A</t>
  </si>
  <si>
    <t>ELETROS SAÚDE - ASSOCIAÇÃO DE ASSISTÊNCIA À SAÚDE</t>
  </si>
  <si>
    <t>UNIMED SUL DO PARA COOPERATIVA DE TRABALHO MÉDICO</t>
  </si>
  <si>
    <t>Marabá</t>
  </si>
  <si>
    <t xml:space="preserve">UNION LIFE ADMINISTRADORA DE BENEFÍCIOS LTDA </t>
  </si>
  <si>
    <t>CLASSE ADMINISTRADORA DE BENEFÍCIOS LTDA - ME</t>
  </si>
  <si>
    <t>VITTA ADMINISTRADORA DE BENEFÍCIOS LTDA.</t>
  </si>
  <si>
    <t>NEWCARE ADMINISTRADORA DE BENEFICIOS DE SAUDE LTDA.</t>
  </si>
  <si>
    <t>TEN ADMINISTRADORA DE BENEFICIOS LTDA</t>
  </si>
  <si>
    <t>SALUTEM ADMINISTRADORA DE BENEFÍCIOS LTDA</t>
  </si>
  <si>
    <t>Aracruz</t>
  </si>
  <si>
    <t>UP HEALTH ADMINISTRADORA DE BENEFÍCIOS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</si>
</sst>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00&quot;.&quot;000&quot;-&quot;0"/>
    <numFmt numFmtId="167" formatCode="#,##0.00_ ;[Red]\-#,##0.00\ "/>
    <numFmt numFmtId="168" formatCode="0.0%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23" borderId="4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48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0" fillId="0" borderId="0" xfId="0" applyBorder="1"/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0" borderId="0" xfId="0" applyFont="1"/>
    <xf numFmtId="0" fontId="2" fillId="0" borderId="0" xfId="0" applyFont="1"/>
    <xf numFmtId="0" fontId="29" fillId="0" borderId="0" xfId="0" applyFont="1"/>
    <xf numFmtId="0" fontId="27" fillId="0" borderId="0" xfId="46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 wrapText="1"/>
    </xf>
    <xf numFmtId="164" fontId="30" fillId="0" borderId="13" xfId="0" applyNumberFormat="1" applyFont="1" applyFill="1" applyBorder="1" applyAlignment="1">
      <alignment horizontal="center"/>
    </xf>
    <xf numFmtId="164" fontId="30" fillId="0" borderId="13" xfId="42" applyNumberFormat="1" applyFont="1" applyFill="1" applyBorder="1" applyAlignment="1"/>
    <xf numFmtId="164" fontId="30" fillId="0" borderId="13" xfId="0" applyNumberFormat="1" applyFont="1" applyFill="1" applyBorder="1" applyAlignment="1"/>
    <xf numFmtId="0" fontId="30" fillId="0" borderId="13" xfId="0" applyNumberFormat="1" applyFont="1" applyFill="1" applyBorder="1" applyAlignment="1">
      <alignment horizontal="left" vertical="center"/>
    </xf>
    <xf numFmtId="164" fontId="31" fillId="0" borderId="13" xfId="0" applyNumberFormat="1" applyFont="1" applyFill="1" applyBorder="1" applyAlignment="1">
      <alignment horizontal="center"/>
    </xf>
    <xf numFmtId="0" fontId="31" fillId="0" borderId="13" xfId="0" applyNumberFormat="1" applyFont="1" applyFill="1" applyBorder="1" applyAlignment="1">
      <alignment horizontal="left" vertical="center"/>
    </xf>
    <xf numFmtId="165" fontId="30" fillId="0" borderId="13" xfId="0" applyNumberFormat="1" applyFont="1" applyFill="1" applyBorder="1" applyAlignment="1"/>
    <xf numFmtId="165" fontId="31" fillId="0" borderId="13" xfId="0" applyNumberFormat="1" applyFont="1" applyFill="1" applyBorder="1" applyAlignment="1"/>
    <xf numFmtId="166" fontId="30" fillId="0" borderId="13" xfId="0" applyNumberFormat="1" applyFont="1" applyFill="1" applyBorder="1" applyAlignment="1">
      <alignment horizontal="center" vertical="top"/>
    </xf>
    <xf numFmtId="166" fontId="31" fillId="0" borderId="13" xfId="0" applyNumberFormat="1" applyFont="1" applyFill="1" applyBorder="1" applyAlignment="1">
      <alignment horizontal="center" vertical="top"/>
    </xf>
    <xf numFmtId="167" fontId="31" fillId="0" borderId="13" xfId="50" applyNumberFormat="1" applyFont="1" applyFill="1" applyBorder="1" applyAlignment="1">
      <alignment horizontal="right" vertical="center"/>
    </xf>
    <xf numFmtId="167" fontId="31" fillId="0" borderId="13" xfId="50" quotePrefix="1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40" fontId="30" fillId="0" borderId="15" xfId="47" quotePrefix="1" applyNumberFormat="1" applyFont="1" applyBorder="1"/>
    <xf numFmtId="40" fontId="30" fillId="0" borderId="13" xfId="47" quotePrefix="1" applyNumberFormat="1" applyFont="1" applyBorder="1"/>
    <xf numFmtId="40" fontId="30" fillId="0" borderId="15" xfId="47" applyNumberFormat="1" applyFont="1" applyBorder="1"/>
    <xf numFmtId="40" fontId="30" fillId="0" borderId="16" xfId="47" applyNumberFormat="1" applyFont="1" applyBorder="1"/>
    <xf numFmtId="40" fontId="30" fillId="0" borderId="13" xfId="47" applyNumberFormat="1" applyFont="1" applyBorder="1"/>
    <xf numFmtId="40" fontId="30" fillId="0" borderId="14" xfId="47" applyNumberFormat="1" applyFont="1" applyBorder="1"/>
    <xf numFmtId="0" fontId="33" fillId="0" borderId="0" xfId="0" applyFont="1"/>
    <xf numFmtId="9" fontId="0" fillId="0" borderId="0" xfId="49" applyFont="1"/>
    <xf numFmtId="9" fontId="0" fillId="0" borderId="0" xfId="49" applyNumberFormat="1" applyFont="1"/>
    <xf numFmtId="3" fontId="0" fillId="0" borderId="0" xfId="0" applyNumberFormat="1"/>
    <xf numFmtId="3" fontId="2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168" fontId="0" fillId="0" borderId="0" xfId="49" applyNumberFormat="1" applyFont="1"/>
    <xf numFmtId="43" fontId="0" fillId="0" borderId="0" xfId="47" applyFont="1"/>
    <xf numFmtId="0" fontId="21" fillId="24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  <xf numFmtId="167" fontId="30" fillId="0" borderId="13" xfId="50" applyNumberFormat="1" applyFont="1" applyFill="1" applyBorder="1" applyAlignment="1">
      <alignment horizontal="right"/>
    </xf>
    <xf numFmtId="167" fontId="30" fillId="0" borderId="13" xfId="50" applyNumberFormat="1" applyFont="1" applyFill="1" applyBorder="1" applyAlignment="1">
      <alignment horizontal="right" vertic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6" builtinId="8"/>
    <cellStyle name="Moeda" xfId="50" builtinId="4"/>
    <cellStyle name="Neutro" xfId="31" builtinId="28" customBuiltin="1"/>
    <cellStyle name="Normal" xfId="0" builtinId="0"/>
    <cellStyle name="Normal 2" xfId="42" xr:uid="{00000000-0005-0000-0000-000021000000}"/>
    <cellStyle name="Normal 3" xfId="48" xr:uid="{BF68E97B-3D42-4ACC-BF0F-9FB6EF86390C}"/>
    <cellStyle name="Nota" xfId="32" builtinId="10" customBuiltin="1"/>
    <cellStyle name="Nota 2" xfId="43" xr:uid="{00000000-0005-0000-0000-000024000000}"/>
    <cellStyle name="Porcentagem" xfId="49" builtinId="5"/>
    <cellStyle name="Porcentagem 2" xfId="44" xr:uid="{00000000-0005-0000-0000-000026000000}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7" builtinId="3"/>
    <cellStyle name="Vírgula 2" xfId="45" xr:uid="{00000000-0005-0000-0000-000030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medium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Relationship Id="rId4" Type="http://schemas.openxmlformats.org/officeDocument/2006/relationships/hyperlink" Target="#Administrador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222067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14</xdr:row>
      <xdr:rowOff>28575</xdr:rowOff>
    </xdr:from>
    <xdr:to>
      <xdr:col>12</xdr:col>
      <xdr:colOff>752475</xdr:colOff>
      <xdr:row>15</xdr:row>
      <xdr:rowOff>142875</xdr:rowOff>
    </xdr:to>
    <xdr:sp macro="" textlink="">
      <xdr:nvSpPr>
        <xdr:cNvPr id="6" name="Seta para a direit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3BC48-E058-4141-93EE-A65797C25CD2}"/>
            </a:ext>
          </a:extLst>
        </xdr:cNvPr>
        <xdr:cNvSpPr/>
      </xdr:nvSpPr>
      <xdr:spPr>
        <a:xfrm>
          <a:off x="8031956" y="2088356"/>
          <a:ext cx="590550" cy="275035"/>
        </a:xfrm>
        <a:prstGeom prst="right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0AD177-CE06-46C4-BD94-AD5AF9AA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9E83A-3A6F-461F-BCFE-D0F207F89638}"/>
            </a:ext>
          </a:extLst>
        </xdr:cNvPr>
        <xdr:cNvSpPr/>
      </xdr:nvSpPr>
      <xdr:spPr>
        <a:xfrm>
          <a:off x="109918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IOPS_Odonto" displayName="DIOPS_Odonto" ref="A8:M71" totalsRowShown="0" headerRowDxfId="50" dataDxfId="48" headerRowBorderDxfId="49" tableBorderDxfId="47">
  <autoFilter ref="A8:M71" xr:uid="{00000000-0009-0000-0100-000003000000}"/>
  <sortState xmlns:xlrd2="http://schemas.microsoft.com/office/spreadsheetml/2017/richdata2" ref="A9:M70">
    <sortCondition descending="1" ref="H9:H70"/>
    <sortCondition descending="1" ref="D9:D70"/>
  </sortState>
  <tableColumns count="13">
    <tableColumn id="1" xr3:uid="{00000000-0010-0000-0000-000001000000}" name="Cod." dataDxfId="46"/>
    <tableColumn id="2" xr3:uid="{00000000-0010-0000-0000-000002000000}" name="Reg. ANS" dataDxfId="45" dataCellStyle="Normal 2"/>
    <tableColumn id="3" xr3:uid="{00000000-0010-0000-0000-000003000000}" name="CNPJ/MF" dataDxfId="44" dataCellStyle="Normal 2"/>
    <tableColumn id="4" xr3:uid="{00000000-0010-0000-0000-000004000000}" name="Razão Social" dataDxfId="43" dataCellStyle="Normal 2"/>
    <tableColumn id="5" xr3:uid="{00000000-0010-0000-0000-000005000000}" name="Segmento" dataDxfId="42"/>
    <tableColumn id="6" xr3:uid="{00000000-0010-0000-0000-000006000000}" name="Municipio" dataDxfId="41" dataCellStyle="Normal 2"/>
    <tableColumn id="7" xr3:uid="{00000000-0010-0000-0000-000007000000}" name="UF" dataDxfId="40" dataCellStyle="Normal 2"/>
    <tableColumn id="8" xr3:uid="{00000000-0010-0000-0000-000008000000}" name="Receitas" dataDxfId="39" dataCellStyle="Vírgula"/>
    <tableColumn id="9" xr3:uid="{00000000-0010-0000-0000-000009000000}" name="Outras Receitas" dataDxfId="38" dataCellStyle="Vírgula"/>
    <tableColumn id="10" xr3:uid="{007929D0-349A-44F2-BFDB-246F252FFC4F}" name="Despesas Assistenciais" dataDxfId="37" dataCellStyle="Vírgula"/>
    <tableColumn id="11" xr3:uid="{81D2B06A-68A0-49E9-BA8C-0F7D22D86C6D}" name="Despesas Administrativas" dataDxfId="36" dataCellStyle="Vírgula"/>
    <tableColumn id="12" xr3:uid="{F6101022-D775-4646-ACA7-A37A77344DBD}" name="Despesas Comerciais" dataDxfId="35" dataCellStyle="Vírgula"/>
    <tableColumn id="13" xr3:uid="{4CFDBC55-E141-4B8E-BD71-CE7684054848}" name="Outras Despesas" dataDxfId="34" dataCellStyle="Vírgul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IOPS_Medicina" displayName="DIOPS_Medicina" ref="A8:M694" totalsRowShown="0" headerRowDxfId="33" dataDxfId="31" headerRowBorderDxfId="32" tableBorderDxfId="30">
  <autoFilter ref="A8:M694" xr:uid="{00000000-0009-0000-0100-000001000000}"/>
  <sortState xmlns:xlrd2="http://schemas.microsoft.com/office/spreadsheetml/2017/richdata2" ref="A9:I693">
    <sortCondition descending="1" ref="I9:I693"/>
    <sortCondition descending="1" ref="H9:H693"/>
    <sortCondition ref="D9:D693"/>
  </sortState>
  <tableColumns count="13">
    <tableColumn id="1" xr3:uid="{00000000-0010-0000-0100-000001000000}" name="Cod." dataDxfId="29"/>
    <tableColumn id="2" xr3:uid="{00000000-0010-0000-0100-000002000000}" name="Reg. ANS" dataDxfId="28"/>
    <tableColumn id="3" xr3:uid="{00000000-0010-0000-0100-000003000000}" name="CNPJ/MF" dataDxfId="27"/>
    <tableColumn id="4" xr3:uid="{00000000-0010-0000-0100-000004000000}" name="Razão Social" dataDxfId="26"/>
    <tableColumn id="5" xr3:uid="{00000000-0010-0000-0100-000005000000}" name="Segmento" dataDxfId="25"/>
    <tableColumn id="6" xr3:uid="{00000000-0010-0000-0100-000006000000}" name="Municipio" dataDxfId="24"/>
    <tableColumn id="7" xr3:uid="{00000000-0010-0000-0100-000007000000}" name="UF" dataDxfId="23"/>
    <tableColumn id="8" xr3:uid="{00000000-0010-0000-0100-000008000000}" name="Receitas" dataDxfId="22" dataCellStyle="Moeda"/>
    <tableColumn id="10" xr3:uid="{00000000-0010-0000-0100-00000A000000}" name="Outras Receitas" dataDxfId="21" dataCellStyle="Moeda"/>
    <tableColumn id="9" xr3:uid="{A25AAE43-6DD9-4431-B5D9-FDE63C1CA0B3}" name="Despesas Assistenciais" dataDxfId="20" dataCellStyle="Moeda"/>
    <tableColumn id="11" xr3:uid="{8AB28A28-8A97-4F09-974A-A778E27D294E}" name="Despesas Administrativas" dataDxfId="19" dataCellStyle="Moeda"/>
    <tableColumn id="12" xr3:uid="{71D69C87-277C-471E-BBAA-16B0BBDC2365}" name="Despesas Comerciais" dataDxfId="18" dataCellStyle="Moeda"/>
    <tableColumn id="13" xr3:uid="{B3E801E8-75EB-4CFF-98B1-8A5071E4FF91}" name="Outras Despesas" dataDxfId="17" dataCellStyle="Moeda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26EC38-B95F-40D8-A893-9E192BB9273D}" name="DIOPS_Administradora" displayName="DIOPS_Administradora" ref="A8:M156" totalsRowShown="0" headerRowDxfId="16" dataDxfId="14" headerRowBorderDxfId="15" tableBorderDxfId="13">
  <autoFilter ref="A8:M156" xr:uid="{00000000-0009-0000-0100-000001000000}"/>
  <sortState xmlns:xlrd2="http://schemas.microsoft.com/office/spreadsheetml/2017/richdata2" ref="A9:M149">
    <sortCondition descending="1" ref="H9:H149"/>
    <sortCondition descending="1" ref="I9:I149"/>
    <sortCondition ref="D9:D149"/>
  </sortState>
  <tableColumns count="13">
    <tableColumn id="1" xr3:uid="{710F137C-0B43-46B3-A507-274453FE585C}" name="Cod." dataDxfId="12">
      <calculatedColumnFormula>ROW()-8</calculatedColumnFormula>
    </tableColumn>
    <tableColumn id="2" xr3:uid="{B49E1A77-93FC-48F4-A328-0CEBBCB104E0}" name="Reg. ANS" dataDxfId="11"/>
    <tableColumn id="3" xr3:uid="{D795883F-94B4-48B6-B02D-C53FE3F22E58}" name="CNPJ/MF" dataDxfId="10"/>
    <tableColumn id="4" xr3:uid="{9590A0D7-E27B-404C-978A-228895135003}" name="Razão Social" dataDxfId="9"/>
    <tableColumn id="5" xr3:uid="{6C821A99-343B-4768-9BD1-77F5FABAB3CD}" name="Segmento" dataDxfId="8"/>
    <tableColumn id="6" xr3:uid="{6A066A0A-3969-4754-9E3A-FEF56ED9B81D}" name="Municipio" dataDxfId="7"/>
    <tableColumn id="7" xr3:uid="{A06DCAF5-FC35-4512-9C96-D67683A68179}" name="UF" dataDxfId="6"/>
    <tableColumn id="8" xr3:uid="{02A65254-C0E6-4FD0-A487-6F54AF5B1FAF}" name="Receitas" dataDxfId="5" dataCellStyle="Moeda"/>
    <tableColumn id="10" xr3:uid="{8E7230D1-2786-4165-BB10-D36B06269C57}" name="Outras Receitas" dataDxfId="4" dataCellStyle="Moeda"/>
    <tableColumn id="9" xr3:uid="{5322A05C-0D71-41DC-9315-0AD614298F8C}" name="Despesas Assistenciais" dataDxfId="3" dataCellStyle="Moeda"/>
    <tableColumn id="11" xr3:uid="{24143481-6A4E-456E-98D7-25D734D1B467}" name="Despesas Administrativas" dataDxfId="2" dataCellStyle="Moeda"/>
    <tableColumn id="12" xr3:uid="{D8F7AC3E-E066-4409-BBF0-FFBA80CE0BF2}" name="Despesas Comerciais" dataDxfId="1" dataCellStyle="Moeda"/>
    <tableColumn id="13" xr3:uid="{FAF7C299-5B16-4931-A7E0-13B032C2E3E9}" name="Outras Despesas" dataDxfId="0" dataCellStyle="Moed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anstabnet/cgi-bin/dh?dados/tabnet_rc.def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938"/>
  <sheetViews>
    <sheetView showGridLines="0" showRowColHeaders="0" tabSelected="1" zoomScale="145" zoomScaleNormal="145" workbookViewId="0">
      <selection activeCell="E2" sqref="E2"/>
    </sheetView>
  </sheetViews>
  <sheetFormatPr defaultColWidth="0" defaultRowHeight="12.75" zeroHeight="1" x14ac:dyDescent="0.2"/>
  <cols>
    <col min="1" max="1" width="13.140625" customWidth="1"/>
    <col min="2" max="9" width="9.140625" customWidth="1"/>
    <col min="10" max="10" width="13.85546875" customWidth="1"/>
    <col min="11" max="12" width="9.140625" customWidth="1"/>
    <col min="13" max="13" width="23.85546875" customWidth="1"/>
    <col min="14" max="14" width="9.140625" hidden="1" customWidth="1"/>
    <col min="15" max="16382" width="9.140625" hidden="1"/>
    <col min="16383" max="16383" width="5.140625" hidden="1" customWidth="1"/>
    <col min="16384" max="16384" width="4.85546875" hidden="1" customWidth="1"/>
  </cols>
  <sheetData>
    <row r="1" spans="1:13" ht="33.75" x14ac:dyDescent="0.5">
      <c r="E1" s="9" t="s">
        <v>9</v>
      </c>
    </row>
    <row r="2" spans="1:13" ht="20.25" x14ac:dyDescent="0.3">
      <c r="E2" s="34" t="s">
        <v>1266</v>
      </c>
    </row>
    <row r="3" spans="1:13" ht="32.25" customHeight="1" x14ac:dyDescent="0.2"/>
    <row r="4" spans="1:13" x14ac:dyDescent="0.2">
      <c r="A4" s="42" t="s">
        <v>10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">
      <c r="A5" s="1" t="s">
        <v>12</v>
      </c>
      <c r="C5" s="10" t="s">
        <v>13</v>
      </c>
    </row>
    <row r="6" spans="1:13" x14ac:dyDescent="0.2">
      <c r="A6" s="1" t="s">
        <v>21</v>
      </c>
      <c r="C6" s="10" t="s">
        <v>17</v>
      </c>
    </row>
    <row r="7" spans="1:13" x14ac:dyDescent="0.2">
      <c r="A7" s="1"/>
      <c r="M7" s="10" t="s">
        <v>24</v>
      </c>
    </row>
    <row r="8" spans="1:13" x14ac:dyDescent="0.2">
      <c r="A8" s="1"/>
    </row>
    <row r="9" spans="1:13" x14ac:dyDescent="0.2">
      <c r="A9" s="43" t="s">
        <v>11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">
      <c r="A10" s="1" t="s">
        <v>15</v>
      </c>
      <c r="C10" s="10" t="s">
        <v>14</v>
      </c>
    </row>
    <row r="11" spans="1:13" x14ac:dyDescent="0.2">
      <c r="A11" s="1" t="s">
        <v>21</v>
      </c>
      <c r="C11" s="10" t="s">
        <v>16</v>
      </c>
    </row>
    <row r="12" spans="1:13" x14ac:dyDescent="0.2">
      <c r="A12" s="10"/>
      <c r="C12" s="1"/>
      <c r="M12" s="10" t="s">
        <v>25</v>
      </c>
    </row>
    <row r="13" spans="1:13" x14ac:dyDescent="0.2">
      <c r="A13" s="10"/>
      <c r="C13" s="1"/>
      <c r="M13" s="10"/>
    </row>
    <row r="14" spans="1:13" x14ac:dyDescent="0.2">
      <c r="A14" s="45" t="s">
        <v>1241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x14ac:dyDescent="0.2">
      <c r="A15" s="1" t="s">
        <v>15</v>
      </c>
      <c r="C15" s="10" t="s">
        <v>1242</v>
      </c>
    </row>
    <row r="16" spans="1:13" x14ac:dyDescent="0.2">
      <c r="A16" s="1" t="s">
        <v>21</v>
      </c>
      <c r="C16" s="10" t="s">
        <v>1243</v>
      </c>
    </row>
    <row r="17" spans="1:13" x14ac:dyDescent="0.2">
      <c r="A17" s="10"/>
      <c r="C17" s="1"/>
      <c r="M17" s="10" t="s">
        <v>1240</v>
      </c>
    </row>
    <row r="18" spans="1:13" x14ac:dyDescent="0.2">
      <c r="A18" s="10"/>
      <c r="C18" s="1"/>
    </row>
    <row r="19" spans="1:13" x14ac:dyDescent="0.2">
      <c r="A19" s="44" t="s">
        <v>18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x14ac:dyDescent="0.2">
      <c r="A20" s="1" t="s">
        <v>22</v>
      </c>
    </row>
    <row r="21" spans="1:13" x14ac:dyDescent="0.2">
      <c r="A21" s="12" t="s">
        <v>19</v>
      </c>
    </row>
    <row r="22" spans="1:13" x14ac:dyDescent="0.2">
      <c r="A22" s="1" t="s">
        <v>1040</v>
      </c>
    </row>
    <row r="23" spans="1:13" x14ac:dyDescent="0.2">
      <c r="A23" s="12" t="s">
        <v>1039</v>
      </c>
    </row>
    <row r="24" spans="1:13" x14ac:dyDescent="0.2"/>
    <row r="25" spans="1:13" x14ac:dyDescent="0.2">
      <c r="A25" s="11" t="s">
        <v>20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idden="1" x14ac:dyDescent="0.2"/>
    <row r="27" spans="1:13" hidden="1" x14ac:dyDescent="0.2"/>
    <row r="28" spans="1:13" hidden="1" x14ac:dyDescent="0.2"/>
    <row r="29" spans="1:13" hidden="1" x14ac:dyDescent="0.2"/>
    <row r="30" spans="1:13" hidden="1" x14ac:dyDescent="0.2"/>
    <row r="31" spans="1:13" hidden="1" x14ac:dyDescent="0.2"/>
    <row r="32" spans="1:13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</sheetData>
  <mergeCells count="4">
    <mergeCell ref="A4:M4"/>
    <mergeCell ref="A9:M9"/>
    <mergeCell ref="A19:M19"/>
    <mergeCell ref="A14:M14"/>
  </mergeCells>
  <hyperlinks>
    <hyperlink ref="A21" r:id="rId1" xr:uid="{00000000-0004-0000-0000-000000000000}"/>
    <hyperlink ref="A23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S71"/>
  <sheetViews>
    <sheetView showGridLines="0" zoomScale="130" zoomScaleNormal="130" workbookViewId="0"/>
  </sheetViews>
  <sheetFormatPr defaultRowHeight="12.75" x14ac:dyDescent="0.2"/>
  <cols>
    <col min="1" max="1" width="6.7109375" customWidth="1"/>
    <col min="2" max="2" width="10.28515625" customWidth="1"/>
    <col min="3" max="3" width="18.140625" bestFit="1" customWidth="1"/>
    <col min="4" max="4" width="56.140625" customWidth="1"/>
    <col min="5" max="5" width="18.7109375" bestFit="1" customWidth="1"/>
    <col min="6" max="6" width="22" customWidth="1"/>
    <col min="7" max="7" width="5.28515625" customWidth="1"/>
    <col min="8" max="8" width="16.42578125" customWidth="1"/>
    <col min="9" max="13" width="14.5703125" customWidth="1"/>
    <col min="16" max="16" width="15.42578125" bestFit="1" customWidth="1"/>
  </cols>
  <sheetData>
    <row r="1" spans="1:19" ht="36" customHeight="1" x14ac:dyDescent="0.5">
      <c r="D1" s="9" t="s">
        <v>9</v>
      </c>
      <c r="I1" s="6"/>
    </row>
    <row r="2" spans="1:19" ht="36" customHeight="1" x14ac:dyDescent="0.3">
      <c r="D2" s="34" t="s">
        <v>1266</v>
      </c>
      <c r="I2" s="13" t="s">
        <v>23</v>
      </c>
    </row>
    <row r="3" spans="1:19" ht="36" customHeight="1" x14ac:dyDescent="0.2"/>
    <row r="4" spans="1:19" x14ac:dyDescent="0.2">
      <c r="A4" s="1" t="s">
        <v>9</v>
      </c>
    </row>
    <row r="5" spans="1:19" x14ac:dyDescent="0.2">
      <c r="A5" s="1" t="s">
        <v>1048</v>
      </c>
    </row>
    <row r="6" spans="1:19" x14ac:dyDescent="0.2">
      <c r="A6" s="1" t="s">
        <v>1</v>
      </c>
      <c r="D6" s="5"/>
      <c r="H6" s="37"/>
      <c r="I6" s="37"/>
      <c r="J6" s="37"/>
      <c r="K6" s="37"/>
      <c r="L6" s="37"/>
      <c r="M6" s="37"/>
    </row>
    <row r="7" spans="1:19" x14ac:dyDescent="0.2">
      <c r="I7" s="2"/>
    </row>
    <row r="8" spans="1:19" ht="25.5" x14ac:dyDescent="0.2">
      <c r="A8" s="7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1031</v>
      </c>
      <c r="I8" s="8" t="s">
        <v>1032</v>
      </c>
      <c r="J8" s="8" t="s">
        <v>1033</v>
      </c>
      <c r="K8" s="8" t="s">
        <v>1034</v>
      </c>
      <c r="L8" s="8" t="s">
        <v>1035</v>
      </c>
      <c r="M8" s="8" t="s">
        <v>1036</v>
      </c>
      <c r="Q8">
        <v>-1</v>
      </c>
    </row>
    <row r="9" spans="1:19" x14ac:dyDescent="0.2">
      <c r="A9" s="15">
        <f t="shared" ref="A9:A40" si="0">ROW()-8</f>
        <v>1</v>
      </c>
      <c r="B9" s="23">
        <v>301949</v>
      </c>
      <c r="C9" s="21">
        <v>58119199000151</v>
      </c>
      <c r="D9" s="16" t="s">
        <v>28</v>
      </c>
      <c r="E9" s="17" t="s">
        <v>26</v>
      </c>
      <c r="F9" s="16" t="s">
        <v>650</v>
      </c>
      <c r="G9" s="16" t="s">
        <v>961</v>
      </c>
      <c r="H9" s="32">
        <v>447154236.30000001</v>
      </c>
      <c r="I9" s="32">
        <v>558028</v>
      </c>
      <c r="J9" s="30">
        <v>-175318293.09999999</v>
      </c>
      <c r="K9" s="28">
        <v>-71341193</v>
      </c>
      <c r="L9" s="30">
        <v>-49530291</v>
      </c>
      <c r="M9" s="31">
        <v>-45246827</v>
      </c>
      <c r="O9" s="40"/>
      <c r="P9" s="35"/>
      <c r="Q9" s="35"/>
      <c r="R9" s="35"/>
      <c r="S9" s="41"/>
    </row>
    <row r="10" spans="1:19" x14ac:dyDescent="0.2">
      <c r="A10" s="15">
        <f t="shared" si="0"/>
        <v>2</v>
      </c>
      <c r="B10" s="23">
        <v>406481</v>
      </c>
      <c r="C10" s="21">
        <v>3273825000178</v>
      </c>
      <c r="D10" s="16" t="s">
        <v>61</v>
      </c>
      <c r="E10" s="17" t="s">
        <v>26</v>
      </c>
      <c r="F10" s="16" t="s">
        <v>652</v>
      </c>
      <c r="G10" s="16" t="s">
        <v>961</v>
      </c>
      <c r="H10" s="32">
        <v>54864866.009999998</v>
      </c>
      <c r="I10" s="32">
        <v>0</v>
      </c>
      <c r="J10" s="32">
        <v>-21764313.75</v>
      </c>
      <c r="K10" s="29">
        <v>-17939900</v>
      </c>
      <c r="L10" s="32">
        <v>-9529478</v>
      </c>
      <c r="M10" s="33">
        <v>2230002</v>
      </c>
      <c r="O10" s="40"/>
      <c r="P10" s="35"/>
      <c r="Q10" s="35"/>
      <c r="R10" s="35"/>
    </row>
    <row r="11" spans="1:19" x14ac:dyDescent="0.2">
      <c r="A11" s="15">
        <f t="shared" si="0"/>
        <v>3</v>
      </c>
      <c r="B11" s="23">
        <v>365319</v>
      </c>
      <c r="C11" s="21">
        <v>2727724000167</v>
      </c>
      <c r="D11" s="16" t="s">
        <v>950</v>
      </c>
      <c r="E11" s="17" t="s">
        <v>26</v>
      </c>
      <c r="F11" s="16" t="s">
        <v>709</v>
      </c>
      <c r="G11" s="16" t="s">
        <v>961</v>
      </c>
      <c r="H11" s="32">
        <v>34496463.789999999</v>
      </c>
      <c r="I11" s="32">
        <v>3347912</v>
      </c>
      <c r="J11" s="32">
        <v>-14023455.560000001</v>
      </c>
      <c r="K11" s="29">
        <v>-5047764</v>
      </c>
      <c r="L11" s="32">
        <v>-6334102</v>
      </c>
      <c r="M11" s="33">
        <v>-2327377</v>
      </c>
      <c r="O11" s="40"/>
      <c r="P11" s="35"/>
      <c r="Q11" s="35"/>
      <c r="R11" s="35"/>
    </row>
    <row r="12" spans="1:19" x14ac:dyDescent="0.2">
      <c r="A12" s="15">
        <f t="shared" si="0"/>
        <v>4</v>
      </c>
      <c r="B12" s="23">
        <v>304484</v>
      </c>
      <c r="C12" s="21">
        <v>78738101000151</v>
      </c>
      <c r="D12" s="16" t="s">
        <v>29</v>
      </c>
      <c r="E12" s="17" t="s">
        <v>995</v>
      </c>
      <c r="F12" s="16" t="s">
        <v>654</v>
      </c>
      <c r="G12" s="16" t="s">
        <v>965</v>
      </c>
      <c r="H12" s="32">
        <v>25669436.539999999</v>
      </c>
      <c r="I12" s="32">
        <v>157082</v>
      </c>
      <c r="J12" s="32">
        <v>-11280905.470000001</v>
      </c>
      <c r="K12" s="29">
        <v>-6746070</v>
      </c>
      <c r="L12" s="32">
        <v>-4638001</v>
      </c>
      <c r="M12" s="33">
        <v>-1441835</v>
      </c>
      <c r="O12" s="40"/>
      <c r="P12" s="35"/>
      <c r="Q12" s="35"/>
      <c r="R12" s="35"/>
    </row>
    <row r="13" spans="1:19" x14ac:dyDescent="0.2">
      <c r="A13" s="15">
        <f t="shared" si="0"/>
        <v>5</v>
      </c>
      <c r="B13" s="23">
        <v>350494</v>
      </c>
      <c r="C13" s="21">
        <v>51304798000104</v>
      </c>
      <c r="D13" s="16" t="s">
        <v>44</v>
      </c>
      <c r="E13" s="17" t="s">
        <v>995</v>
      </c>
      <c r="F13" s="16" t="s">
        <v>707</v>
      </c>
      <c r="G13" s="16" t="s">
        <v>961</v>
      </c>
      <c r="H13" s="32">
        <v>24207970.82</v>
      </c>
      <c r="I13" s="32">
        <v>2661834</v>
      </c>
      <c r="J13" s="32">
        <v>-14501887.07</v>
      </c>
      <c r="K13" s="29">
        <v>-6915511</v>
      </c>
      <c r="L13" s="32">
        <v>-475102</v>
      </c>
      <c r="M13" s="33">
        <v>-2503816</v>
      </c>
      <c r="O13" s="40"/>
      <c r="P13" s="35"/>
      <c r="Q13" s="35"/>
      <c r="R13" s="35"/>
    </row>
    <row r="14" spans="1:19" x14ac:dyDescent="0.2">
      <c r="A14" s="15">
        <f t="shared" si="0"/>
        <v>6</v>
      </c>
      <c r="B14" s="23">
        <v>417815</v>
      </c>
      <c r="C14" s="21">
        <v>11973134000105</v>
      </c>
      <c r="D14" s="16" t="s">
        <v>70</v>
      </c>
      <c r="E14" s="17" t="s">
        <v>26</v>
      </c>
      <c r="F14" s="16" t="s">
        <v>652</v>
      </c>
      <c r="G14" s="16" t="s">
        <v>961</v>
      </c>
      <c r="H14" s="32">
        <v>20287846.219999999</v>
      </c>
      <c r="I14" s="32">
        <v>6087</v>
      </c>
      <c r="J14" s="32">
        <v>-9311726.9499999993</v>
      </c>
      <c r="K14" s="29">
        <v>-4219365</v>
      </c>
      <c r="L14" s="32">
        <v>-1468720</v>
      </c>
      <c r="M14" s="33">
        <v>-8968</v>
      </c>
      <c r="O14" s="40"/>
      <c r="P14" s="35"/>
      <c r="Q14" s="35"/>
      <c r="R14" s="35"/>
    </row>
    <row r="15" spans="1:19" x14ac:dyDescent="0.2">
      <c r="A15" s="15">
        <f t="shared" si="0"/>
        <v>7</v>
      </c>
      <c r="B15" s="23">
        <v>310981</v>
      </c>
      <c r="C15" s="21">
        <v>40223893000159</v>
      </c>
      <c r="D15" s="16" t="s">
        <v>30</v>
      </c>
      <c r="E15" s="17" t="s">
        <v>26</v>
      </c>
      <c r="F15" s="16" t="s">
        <v>650</v>
      </c>
      <c r="G15" s="16" t="s">
        <v>961</v>
      </c>
      <c r="H15" s="32">
        <v>18328088.710000001</v>
      </c>
      <c r="I15" s="32">
        <v>0</v>
      </c>
      <c r="J15" s="32">
        <v>-5229176.0999999996</v>
      </c>
      <c r="K15" s="29">
        <v>-7186234</v>
      </c>
      <c r="L15" s="32">
        <v>-4554989</v>
      </c>
      <c r="M15" s="33">
        <v>-371441</v>
      </c>
      <c r="O15" s="40"/>
      <c r="P15" s="35"/>
      <c r="Q15" s="35"/>
      <c r="R15" s="35"/>
    </row>
    <row r="16" spans="1:19" x14ac:dyDescent="0.2">
      <c r="A16" s="15">
        <f t="shared" si="0"/>
        <v>8</v>
      </c>
      <c r="B16" s="23">
        <v>380041</v>
      </c>
      <c r="C16" s="21">
        <v>61590816000107</v>
      </c>
      <c r="D16" s="16" t="s">
        <v>57</v>
      </c>
      <c r="E16" s="17" t="s">
        <v>26</v>
      </c>
      <c r="F16" s="16" t="s">
        <v>652</v>
      </c>
      <c r="G16" s="16" t="s">
        <v>961</v>
      </c>
      <c r="H16" s="32">
        <v>17383877.260000002</v>
      </c>
      <c r="I16" s="32">
        <v>37</v>
      </c>
      <c r="J16" s="32">
        <v>-4962801.1900000004</v>
      </c>
      <c r="K16" s="29">
        <v>-3559853</v>
      </c>
      <c r="L16" s="32">
        <v>-3234017</v>
      </c>
      <c r="M16" s="33">
        <v>-2094096</v>
      </c>
      <c r="O16" s="40"/>
      <c r="P16" s="35"/>
      <c r="Q16" s="35"/>
      <c r="R16" s="35"/>
    </row>
    <row r="17" spans="1:18" x14ac:dyDescent="0.2">
      <c r="A17" s="15">
        <f t="shared" si="0"/>
        <v>9</v>
      </c>
      <c r="B17" s="23">
        <v>419419</v>
      </c>
      <c r="C17" s="21">
        <v>19962272000109</v>
      </c>
      <c r="D17" s="16" t="s">
        <v>72</v>
      </c>
      <c r="E17" s="17" t="s">
        <v>26</v>
      </c>
      <c r="F17" s="16" t="s">
        <v>650</v>
      </c>
      <c r="G17" s="16" t="s">
        <v>961</v>
      </c>
      <c r="H17" s="32">
        <v>16322266.16</v>
      </c>
      <c r="I17" s="32">
        <v>14491</v>
      </c>
      <c r="J17" s="32">
        <v>1324313.99</v>
      </c>
      <c r="K17" s="29">
        <v>-5505370</v>
      </c>
      <c r="L17" s="32">
        <v>-1818935</v>
      </c>
      <c r="M17" s="33">
        <v>-733566</v>
      </c>
      <c r="O17" s="40"/>
      <c r="P17" s="35"/>
      <c r="Q17" s="35"/>
      <c r="R17" s="35"/>
    </row>
    <row r="18" spans="1:18" x14ac:dyDescent="0.2">
      <c r="A18" s="15">
        <f t="shared" si="0"/>
        <v>10</v>
      </c>
      <c r="B18" s="23">
        <v>313751</v>
      </c>
      <c r="C18" s="21">
        <v>73162760000179</v>
      </c>
      <c r="D18" s="16" t="s">
        <v>32</v>
      </c>
      <c r="E18" s="17" t="s">
        <v>995</v>
      </c>
      <c r="F18" s="16" t="s">
        <v>663</v>
      </c>
      <c r="G18" s="16" t="s">
        <v>961</v>
      </c>
      <c r="H18" s="32">
        <v>13144501.66</v>
      </c>
      <c r="I18" s="32">
        <v>80418</v>
      </c>
      <c r="J18" s="32">
        <v>-8034420.7199999997</v>
      </c>
      <c r="K18" s="29">
        <v>-2605540</v>
      </c>
      <c r="L18" s="32">
        <v>-274585</v>
      </c>
      <c r="M18" s="33">
        <v>-860964</v>
      </c>
      <c r="O18" s="40"/>
      <c r="P18" s="35"/>
      <c r="Q18" s="35"/>
      <c r="R18" s="35"/>
    </row>
    <row r="19" spans="1:18" x14ac:dyDescent="0.2">
      <c r="A19" s="15">
        <f t="shared" si="0"/>
        <v>11</v>
      </c>
      <c r="B19" s="23">
        <v>374440</v>
      </c>
      <c r="C19" s="21">
        <v>56269913000162</v>
      </c>
      <c r="D19" s="16" t="s">
        <v>56</v>
      </c>
      <c r="E19" s="17" t="s">
        <v>26</v>
      </c>
      <c r="F19" s="16" t="s">
        <v>652</v>
      </c>
      <c r="G19" s="16" t="s">
        <v>961</v>
      </c>
      <c r="H19" s="32">
        <v>12466539.380000001</v>
      </c>
      <c r="I19" s="32">
        <v>0</v>
      </c>
      <c r="J19" s="32">
        <v>-657336.61</v>
      </c>
      <c r="K19" s="29">
        <v>-2483763</v>
      </c>
      <c r="L19" s="32">
        <v>-403259</v>
      </c>
      <c r="M19" s="33">
        <v>-16157</v>
      </c>
      <c r="O19" s="40"/>
      <c r="P19" s="35"/>
      <c r="Q19" s="35"/>
      <c r="R19" s="35"/>
    </row>
    <row r="20" spans="1:18" x14ac:dyDescent="0.2">
      <c r="A20" s="15">
        <f t="shared" si="0"/>
        <v>12</v>
      </c>
      <c r="B20" s="23">
        <v>368555</v>
      </c>
      <c r="C20" s="21">
        <v>15308521000188</v>
      </c>
      <c r="D20" s="16" t="s">
        <v>54</v>
      </c>
      <c r="E20" s="17" t="s">
        <v>995</v>
      </c>
      <c r="F20" s="16" t="s">
        <v>725</v>
      </c>
      <c r="G20" s="16" t="s">
        <v>982</v>
      </c>
      <c r="H20" s="32">
        <v>9507390.8699999992</v>
      </c>
      <c r="I20" s="32">
        <v>187804</v>
      </c>
      <c r="J20" s="32">
        <v>-6190553.79</v>
      </c>
      <c r="K20" s="29">
        <v>-2719606</v>
      </c>
      <c r="L20" s="32">
        <v>-50472</v>
      </c>
      <c r="M20" s="33">
        <v>-256737</v>
      </c>
      <c r="O20" s="40"/>
      <c r="P20" s="40"/>
      <c r="Q20" s="40"/>
      <c r="R20" s="36"/>
    </row>
    <row r="21" spans="1:18" x14ac:dyDescent="0.2">
      <c r="A21" s="15">
        <f t="shared" si="0"/>
        <v>13</v>
      </c>
      <c r="B21" s="23">
        <v>358436</v>
      </c>
      <c r="C21" s="21">
        <v>891689000191</v>
      </c>
      <c r="D21" s="16" t="s">
        <v>1002</v>
      </c>
      <c r="E21" s="17" t="s">
        <v>995</v>
      </c>
      <c r="F21" s="16" t="s">
        <v>718</v>
      </c>
      <c r="G21" s="16" t="s">
        <v>974</v>
      </c>
      <c r="H21" s="32">
        <v>8302972.7400000002</v>
      </c>
      <c r="I21" s="32">
        <v>63759</v>
      </c>
      <c r="J21" s="32">
        <v>-4708786.12</v>
      </c>
      <c r="K21" s="29">
        <v>-2181308</v>
      </c>
      <c r="L21" s="32">
        <v>-338627</v>
      </c>
      <c r="M21" s="33">
        <v>-434284</v>
      </c>
      <c r="O21" s="36"/>
      <c r="P21" s="36"/>
      <c r="Q21" s="36"/>
      <c r="R21" s="36"/>
    </row>
    <row r="22" spans="1:18" x14ac:dyDescent="0.2">
      <c r="A22" s="15">
        <f t="shared" si="0"/>
        <v>14</v>
      </c>
      <c r="B22" s="23">
        <v>389358</v>
      </c>
      <c r="C22" s="21">
        <v>856424000152</v>
      </c>
      <c r="D22" s="16" t="s">
        <v>59</v>
      </c>
      <c r="E22" s="17" t="s">
        <v>26</v>
      </c>
      <c r="F22" s="16" t="s">
        <v>652</v>
      </c>
      <c r="G22" s="16" t="s">
        <v>961</v>
      </c>
      <c r="H22" s="32">
        <v>7799960.0800000001</v>
      </c>
      <c r="I22" s="32">
        <v>185937</v>
      </c>
      <c r="J22" s="32">
        <v>-3164808.3</v>
      </c>
      <c r="K22" s="29">
        <v>-1962437</v>
      </c>
      <c r="L22" s="32">
        <v>-557493</v>
      </c>
      <c r="M22" s="33">
        <v>-53390</v>
      </c>
      <c r="O22" s="36"/>
      <c r="P22" s="36"/>
      <c r="Q22" s="36"/>
      <c r="R22" s="36"/>
    </row>
    <row r="23" spans="1:18" x14ac:dyDescent="0.2">
      <c r="A23" s="15">
        <f t="shared" si="0"/>
        <v>15</v>
      </c>
      <c r="B23" s="23">
        <v>335258</v>
      </c>
      <c r="C23" s="21">
        <v>23725062000166</v>
      </c>
      <c r="D23" s="16" t="s">
        <v>37</v>
      </c>
      <c r="E23" s="17" t="s">
        <v>995</v>
      </c>
      <c r="F23" s="16" t="s">
        <v>657</v>
      </c>
      <c r="G23" s="16" t="s">
        <v>967</v>
      </c>
      <c r="H23" s="32">
        <v>7539140.8200000003</v>
      </c>
      <c r="I23" s="32">
        <v>312481</v>
      </c>
      <c r="J23" s="32">
        <v>-4123781.04</v>
      </c>
      <c r="K23" s="29">
        <v>-2032459</v>
      </c>
      <c r="L23" s="32">
        <v>-209504</v>
      </c>
      <c r="M23" s="33">
        <v>-533133</v>
      </c>
      <c r="O23" s="36"/>
      <c r="P23" s="36"/>
      <c r="Q23" s="36"/>
      <c r="R23" s="36"/>
    </row>
    <row r="24" spans="1:18" x14ac:dyDescent="0.2">
      <c r="A24" s="15">
        <f t="shared" si="0"/>
        <v>16</v>
      </c>
      <c r="B24" s="23">
        <v>304441</v>
      </c>
      <c r="C24" s="21">
        <v>1867792000169</v>
      </c>
      <c r="D24" s="16" t="s">
        <v>1251</v>
      </c>
      <c r="E24" s="17" t="s">
        <v>26</v>
      </c>
      <c r="F24" s="16" t="s">
        <v>908</v>
      </c>
      <c r="G24" s="16" t="s">
        <v>967</v>
      </c>
      <c r="H24" s="32">
        <v>6050881.0199999996</v>
      </c>
      <c r="I24" s="32">
        <v>0</v>
      </c>
      <c r="J24" s="32">
        <v>-2425970.4300000002</v>
      </c>
      <c r="K24" s="29">
        <v>-3136002</v>
      </c>
      <c r="L24" s="32">
        <v>-269593</v>
      </c>
      <c r="M24" s="33">
        <v>-37513</v>
      </c>
      <c r="O24" s="36"/>
      <c r="P24" s="36"/>
      <c r="Q24" s="36"/>
      <c r="R24" s="36"/>
    </row>
    <row r="25" spans="1:18" x14ac:dyDescent="0.2">
      <c r="A25" s="15">
        <f t="shared" si="0"/>
        <v>17</v>
      </c>
      <c r="B25" s="23">
        <v>414387</v>
      </c>
      <c r="C25" s="21">
        <v>3187913000157</v>
      </c>
      <c r="D25" s="16" t="s">
        <v>64</v>
      </c>
      <c r="E25" s="17" t="s">
        <v>26</v>
      </c>
      <c r="F25" s="16" t="s">
        <v>657</v>
      </c>
      <c r="G25" s="16" t="s">
        <v>967</v>
      </c>
      <c r="H25" s="32">
        <v>5721145.8200000003</v>
      </c>
      <c r="I25" s="32">
        <v>0</v>
      </c>
      <c r="J25" s="32">
        <v>-1106266</v>
      </c>
      <c r="K25" s="29">
        <v>-2065282</v>
      </c>
      <c r="L25" s="32">
        <v>-553798</v>
      </c>
      <c r="M25" s="33">
        <v>-1971675</v>
      </c>
      <c r="O25" s="36"/>
      <c r="P25" s="36"/>
      <c r="Q25" s="36"/>
      <c r="R25" s="36"/>
    </row>
    <row r="26" spans="1:18" x14ac:dyDescent="0.2">
      <c r="A26" s="15">
        <f t="shared" si="0"/>
        <v>18</v>
      </c>
      <c r="B26" s="23">
        <v>419354</v>
      </c>
      <c r="C26" s="21">
        <v>14927215000167</v>
      </c>
      <c r="D26" s="16" t="s">
        <v>1092</v>
      </c>
      <c r="E26" s="17" t="s">
        <v>26</v>
      </c>
      <c r="F26" s="16" t="s">
        <v>652</v>
      </c>
      <c r="G26" s="16" t="s">
        <v>961</v>
      </c>
      <c r="H26" s="32">
        <v>5580473.4699999997</v>
      </c>
      <c r="I26" s="32">
        <v>235002</v>
      </c>
      <c r="J26" s="32">
        <v>-1290133.3600000001</v>
      </c>
      <c r="K26" s="29">
        <v>-372227</v>
      </c>
      <c r="L26" s="32">
        <v>-3337565</v>
      </c>
      <c r="M26" s="33">
        <v>-2198952</v>
      </c>
      <c r="O26" s="36"/>
      <c r="P26" s="36"/>
      <c r="Q26" s="36"/>
      <c r="R26" s="36"/>
    </row>
    <row r="27" spans="1:18" x14ac:dyDescent="0.2">
      <c r="A27" s="15">
        <f t="shared" si="0"/>
        <v>19</v>
      </c>
      <c r="B27" s="23">
        <v>321125</v>
      </c>
      <c r="C27" s="21">
        <v>24243925000121</v>
      </c>
      <c r="D27" s="16" t="s">
        <v>35</v>
      </c>
      <c r="E27" s="17" t="s">
        <v>995</v>
      </c>
      <c r="F27" s="16" t="s">
        <v>673</v>
      </c>
      <c r="G27" s="16" t="s">
        <v>975</v>
      </c>
      <c r="H27" s="32">
        <v>5429764.8300000001</v>
      </c>
      <c r="I27" s="32">
        <v>377850</v>
      </c>
      <c r="J27" s="32">
        <v>-3378512.94</v>
      </c>
      <c r="K27" s="29">
        <v>-1639664</v>
      </c>
      <c r="L27" s="32">
        <v>-56522</v>
      </c>
      <c r="M27" s="33">
        <v>-233322</v>
      </c>
      <c r="O27" s="36"/>
      <c r="P27" s="36"/>
      <c r="Q27" s="36"/>
      <c r="R27" s="36"/>
    </row>
    <row r="28" spans="1:18" x14ac:dyDescent="0.2">
      <c r="A28" s="15">
        <f t="shared" si="0"/>
        <v>20</v>
      </c>
      <c r="B28" s="23">
        <v>414654</v>
      </c>
      <c r="C28" s="21">
        <v>4222235000189</v>
      </c>
      <c r="D28" s="16" t="s">
        <v>65</v>
      </c>
      <c r="E28" s="17" t="s">
        <v>26</v>
      </c>
      <c r="F28" s="16" t="s">
        <v>671</v>
      </c>
      <c r="G28" s="16" t="s">
        <v>960</v>
      </c>
      <c r="H28" s="32">
        <v>5398183.5999999996</v>
      </c>
      <c r="I28" s="32">
        <v>0</v>
      </c>
      <c r="J28" s="32">
        <v>-778704.78</v>
      </c>
      <c r="K28" s="29">
        <v>-1370364</v>
      </c>
      <c r="L28" s="32">
        <v>-3119424</v>
      </c>
      <c r="M28" s="33">
        <v>-5000</v>
      </c>
      <c r="O28" s="36"/>
      <c r="P28" s="36"/>
      <c r="Q28" s="36"/>
      <c r="R28" s="36"/>
    </row>
    <row r="29" spans="1:18" x14ac:dyDescent="0.2">
      <c r="A29" s="15">
        <f t="shared" si="0"/>
        <v>21</v>
      </c>
      <c r="B29" s="23">
        <v>366439</v>
      </c>
      <c r="C29" s="21">
        <v>88938089000182</v>
      </c>
      <c r="D29" s="16" t="s">
        <v>53</v>
      </c>
      <c r="E29" s="17" t="s">
        <v>995</v>
      </c>
      <c r="F29" s="16" t="s">
        <v>655</v>
      </c>
      <c r="G29" s="16" t="s">
        <v>966</v>
      </c>
      <c r="H29" s="32">
        <v>5372465.29</v>
      </c>
      <c r="I29" s="32">
        <v>2456629</v>
      </c>
      <c r="J29" s="32">
        <v>-2394509.39</v>
      </c>
      <c r="K29" s="29">
        <v>-2020409</v>
      </c>
      <c r="L29" s="32">
        <v>-68110</v>
      </c>
      <c r="M29" s="33">
        <v>-1530713</v>
      </c>
      <c r="O29" s="36"/>
      <c r="P29" s="36"/>
      <c r="Q29" s="36"/>
      <c r="R29" s="36"/>
    </row>
    <row r="30" spans="1:18" x14ac:dyDescent="0.2">
      <c r="A30" s="15">
        <f t="shared" si="0"/>
        <v>22</v>
      </c>
      <c r="B30" s="23">
        <v>345318</v>
      </c>
      <c r="C30" s="21">
        <v>8237810000178</v>
      </c>
      <c r="D30" s="16" t="s">
        <v>41</v>
      </c>
      <c r="E30" s="17" t="s">
        <v>995</v>
      </c>
      <c r="F30" s="16" t="s">
        <v>696</v>
      </c>
      <c r="G30" s="16" t="s">
        <v>963</v>
      </c>
      <c r="H30" s="32">
        <v>5152345.7</v>
      </c>
      <c r="I30" s="32">
        <v>295376</v>
      </c>
      <c r="J30" s="32">
        <v>-3367166.61</v>
      </c>
      <c r="K30" s="29">
        <v>-1194196</v>
      </c>
      <c r="L30" s="32">
        <v>-103973</v>
      </c>
      <c r="M30" s="33">
        <v>-212093</v>
      </c>
      <c r="O30" s="36"/>
      <c r="P30" s="36"/>
      <c r="Q30" s="36"/>
      <c r="R30" s="36"/>
    </row>
    <row r="31" spans="1:18" x14ac:dyDescent="0.2">
      <c r="A31" s="15">
        <f t="shared" si="0"/>
        <v>23</v>
      </c>
      <c r="B31" s="23">
        <v>311391</v>
      </c>
      <c r="C31" s="21">
        <v>23031479000129</v>
      </c>
      <c r="D31" s="16" t="s">
        <v>31</v>
      </c>
      <c r="E31" s="17" t="s">
        <v>995</v>
      </c>
      <c r="F31" s="16" t="s">
        <v>660</v>
      </c>
      <c r="G31" s="16" t="s">
        <v>970</v>
      </c>
      <c r="H31" s="32">
        <v>4800182.68</v>
      </c>
      <c r="I31" s="32">
        <v>171513</v>
      </c>
      <c r="J31" s="32">
        <v>-2356846.36</v>
      </c>
      <c r="K31" s="29">
        <v>-1428144</v>
      </c>
      <c r="L31" s="32">
        <v>-40940</v>
      </c>
      <c r="M31" s="33">
        <v>-549589</v>
      </c>
      <c r="O31" s="36"/>
      <c r="P31" s="36"/>
      <c r="Q31" s="36"/>
      <c r="R31" s="36"/>
    </row>
    <row r="32" spans="1:18" x14ac:dyDescent="0.2">
      <c r="A32" s="15">
        <f t="shared" si="0"/>
        <v>24</v>
      </c>
      <c r="B32" s="23">
        <v>351563</v>
      </c>
      <c r="C32" s="21">
        <v>2918461000173</v>
      </c>
      <c r="D32" s="16" t="s">
        <v>45</v>
      </c>
      <c r="E32" s="17" t="s">
        <v>26</v>
      </c>
      <c r="F32" s="16" t="s">
        <v>695</v>
      </c>
      <c r="G32" s="16" t="s">
        <v>976</v>
      </c>
      <c r="H32" s="32">
        <v>4756102.37</v>
      </c>
      <c r="I32" s="32">
        <v>110</v>
      </c>
      <c r="J32" s="32">
        <v>-1403444.83</v>
      </c>
      <c r="K32" s="29">
        <v>-2757644</v>
      </c>
      <c r="L32" s="32">
        <v>-1156573</v>
      </c>
      <c r="M32" s="33">
        <v>118820</v>
      </c>
      <c r="O32" s="36"/>
      <c r="P32" s="36"/>
      <c r="Q32" s="36"/>
      <c r="R32" s="36"/>
    </row>
    <row r="33" spans="1:18" x14ac:dyDescent="0.2">
      <c r="A33" s="15">
        <f t="shared" si="0"/>
        <v>25</v>
      </c>
      <c r="B33" s="23">
        <v>342203</v>
      </c>
      <c r="C33" s="21">
        <v>2338268000163</v>
      </c>
      <c r="D33" s="16" t="s">
        <v>39</v>
      </c>
      <c r="E33" s="17" t="s">
        <v>995</v>
      </c>
      <c r="F33" s="16" t="s">
        <v>678</v>
      </c>
      <c r="G33" s="16" t="s">
        <v>971</v>
      </c>
      <c r="H33" s="32">
        <v>4699146.37</v>
      </c>
      <c r="I33" s="32">
        <v>521692</v>
      </c>
      <c r="J33" s="32">
        <v>-2412288.31</v>
      </c>
      <c r="K33" s="29">
        <v>-1452038</v>
      </c>
      <c r="L33" s="32">
        <v>-63929</v>
      </c>
      <c r="M33" s="33">
        <v>-672352</v>
      </c>
      <c r="O33" s="36"/>
      <c r="P33" s="36"/>
      <c r="Q33" s="36"/>
      <c r="R33" s="36"/>
    </row>
    <row r="34" spans="1:18" x14ac:dyDescent="0.2">
      <c r="A34" s="15">
        <f t="shared" si="0"/>
        <v>26</v>
      </c>
      <c r="B34" s="23">
        <v>322890</v>
      </c>
      <c r="C34" s="21">
        <v>2156150000114</v>
      </c>
      <c r="D34" s="16" t="s">
        <v>1222</v>
      </c>
      <c r="E34" s="17" t="s">
        <v>26</v>
      </c>
      <c r="F34" s="16" t="s">
        <v>652</v>
      </c>
      <c r="G34" s="16" t="s">
        <v>961</v>
      </c>
      <c r="H34" s="32">
        <v>4631483.45</v>
      </c>
      <c r="I34" s="32">
        <v>0</v>
      </c>
      <c r="J34" s="32">
        <v>-2134927.12</v>
      </c>
      <c r="K34" s="29">
        <v>-986355</v>
      </c>
      <c r="L34" s="32">
        <v>-1461767</v>
      </c>
      <c r="M34" s="33">
        <v>-194005</v>
      </c>
      <c r="O34" s="36"/>
      <c r="P34" s="36"/>
      <c r="Q34" s="36"/>
      <c r="R34" s="36"/>
    </row>
    <row r="35" spans="1:18" x14ac:dyDescent="0.2">
      <c r="A35" s="15">
        <f t="shared" si="0"/>
        <v>27</v>
      </c>
      <c r="B35" s="23">
        <v>361569</v>
      </c>
      <c r="C35" s="21">
        <v>12923462000160</v>
      </c>
      <c r="D35" s="16" t="s">
        <v>49</v>
      </c>
      <c r="E35" s="17" t="s">
        <v>995</v>
      </c>
      <c r="F35" s="16" t="s">
        <v>647</v>
      </c>
      <c r="G35" s="16" t="s">
        <v>962</v>
      </c>
      <c r="H35" s="32">
        <v>4490483.26</v>
      </c>
      <c r="I35" s="32">
        <v>205457</v>
      </c>
      <c r="J35" s="32">
        <v>-3074293.07</v>
      </c>
      <c r="K35" s="29">
        <v>-1200167</v>
      </c>
      <c r="L35" s="32">
        <v>-43644</v>
      </c>
      <c r="M35" s="33">
        <v>-145531</v>
      </c>
      <c r="O35" s="36"/>
      <c r="P35" s="36"/>
      <c r="Q35" s="36"/>
      <c r="R35" s="36"/>
    </row>
    <row r="36" spans="1:18" x14ac:dyDescent="0.2">
      <c r="A36" s="15">
        <f t="shared" si="0"/>
        <v>28</v>
      </c>
      <c r="B36" s="23">
        <v>413429</v>
      </c>
      <c r="C36" s="21">
        <v>4222989000139</v>
      </c>
      <c r="D36" s="16" t="s">
        <v>63</v>
      </c>
      <c r="E36" s="17" t="s">
        <v>26</v>
      </c>
      <c r="F36" s="16" t="s">
        <v>647</v>
      </c>
      <c r="G36" s="16" t="s">
        <v>962</v>
      </c>
      <c r="H36" s="32">
        <v>4310518.04</v>
      </c>
      <c r="I36" s="32">
        <v>0</v>
      </c>
      <c r="J36" s="32">
        <v>-2406162.8199999998</v>
      </c>
      <c r="K36" s="29">
        <v>-1136790</v>
      </c>
      <c r="L36" s="32">
        <v>-212406</v>
      </c>
      <c r="M36" s="33">
        <v>-312164</v>
      </c>
      <c r="O36" s="36"/>
      <c r="P36" s="36"/>
      <c r="Q36" s="36"/>
      <c r="R36" s="36"/>
    </row>
    <row r="37" spans="1:18" x14ac:dyDescent="0.2">
      <c r="A37" s="15">
        <f t="shared" si="0"/>
        <v>29</v>
      </c>
      <c r="B37" s="23">
        <v>344451</v>
      </c>
      <c r="C37" s="21">
        <v>26185199000163</v>
      </c>
      <c r="D37" s="16" t="s">
        <v>1056</v>
      </c>
      <c r="E37" s="17" t="s">
        <v>995</v>
      </c>
      <c r="F37" s="16" t="s">
        <v>693</v>
      </c>
      <c r="G37" s="16" t="s">
        <v>976</v>
      </c>
      <c r="H37" s="32">
        <v>4279400.83</v>
      </c>
      <c r="I37" s="32">
        <v>153834</v>
      </c>
      <c r="J37" s="32">
        <v>-2122655.7599999998</v>
      </c>
      <c r="K37" s="29">
        <v>-1478337</v>
      </c>
      <c r="L37" s="32">
        <v>-219408</v>
      </c>
      <c r="M37" s="33">
        <v>-115597</v>
      </c>
      <c r="O37" s="36"/>
      <c r="P37" s="36"/>
      <c r="Q37" s="36"/>
      <c r="R37" s="36"/>
    </row>
    <row r="38" spans="1:18" x14ac:dyDescent="0.2">
      <c r="A38" s="15">
        <f t="shared" si="0"/>
        <v>30</v>
      </c>
      <c r="B38" s="23">
        <v>416525</v>
      </c>
      <c r="C38" s="21">
        <v>8787782000162</v>
      </c>
      <c r="D38" s="16" t="s">
        <v>68</v>
      </c>
      <c r="E38" s="17" t="s">
        <v>26</v>
      </c>
      <c r="F38" s="16" t="s">
        <v>671</v>
      </c>
      <c r="G38" s="16" t="s">
        <v>960</v>
      </c>
      <c r="H38" s="32">
        <v>4271936.4000000004</v>
      </c>
      <c r="I38" s="32">
        <v>760408</v>
      </c>
      <c r="J38" s="32">
        <v>-1912337.95</v>
      </c>
      <c r="K38" s="29">
        <v>-2270295</v>
      </c>
      <c r="L38" s="32">
        <v>-605433</v>
      </c>
      <c r="M38" s="33">
        <v>-126320</v>
      </c>
      <c r="O38" s="36"/>
      <c r="P38" s="36"/>
      <c r="Q38" s="36"/>
      <c r="R38" s="36"/>
    </row>
    <row r="39" spans="1:18" x14ac:dyDescent="0.2">
      <c r="A39" s="15">
        <f t="shared" si="0"/>
        <v>31</v>
      </c>
      <c r="B39" s="23">
        <v>389854</v>
      </c>
      <c r="C39" s="21">
        <v>2751464000165</v>
      </c>
      <c r="D39" s="16" t="s">
        <v>60</v>
      </c>
      <c r="E39" s="17" t="s">
        <v>26</v>
      </c>
      <c r="F39" s="16" t="s">
        <v>666</v>
      </c>
      <c r="G39" s="16" t="s">
        <v>973</v>
      </c>
      <c r="H39" s="32">
        <v>3756325.04</v>
      </c>
      <c r="I39" s="32">
        <v>0</v>
      </c>
      <c r="J39" s="32">
        <v>-1580529.22</v>
      </c>
      <c r="K39" s="29">
        <v>-1195483</v>
      </c>
      <c r="L39" s="32">
        <v>-748519</v>
      </c>
      <c r="M39" s="33">
        <v>36719</v>
      </c>
      <c r="O39" s="36"/>
      <c r="P39" s="36"/>
      <c r="Q39" s="36"/>
      <c r="R39" s="36"/>
    </row>
    <row r="40" spans="1:18" x14ac:dyDescent="0.2">
      <c r="A40" s="15">
        <f t="shared" si="0"/>
        <v>32</v>
      </c>
      <c r="B40" s="23">
        <v>346004</v>
      </c>
      <c r="C40" s="21">
        <v>52204526000197</v>
      </c>
      <c r="D40" s="16" t="s">
        <v>697</v>
      </c>
      <c r="E40" s="17" t="s">
        <v>995</v>
      </c>
      <c r="F40" s="16" t="s">
        <v>698</v>
      </c>
      <c r="G40" s="16" t="s">
        <v>961</v>
      </c>
      <c r="H40" s="32">
        <v>3703006.97</v>
      </c>
      <c r="I40" s="32">
        <v>637678</v>
      </c>
      <c r="J40" s="32">
        <v>-1969485.52</v>
      </c>
      <c r="K40" s="29">
        <v>-1366740</v>
      </c>
      <c r="L40" s="32">
        <v>-134088</v>
      </c>
      <c r="M40" s="33">
        <v>-432368</v>
      </c>
      <c r="O40" s="36"/>
      <c r="P40" s="36"/>
      <c r="Q40" s="36"/>
      <c r="R40" s="36"/>
    </row>
    <row r="41" spans="1:18" x14ac:dyDescent="0.2">
      <c r="A41" s="15">
        <f t="shared" ref="A41:A71" si="1">ROW()-8</f>
        <v>33</v>
      </c>
      <c r="B41" s="23">
        <v>414701</v>
      </c>
      <c r="C41" s="21">
        <v>5774975000190</v>
      </c>
      <c r="D41" s="16" t="s">
        <v>66</v>
      </c>
      <c r="E41" s="17" t="s">
        <v>26</v>
      </c>
      <c r="F41" s="16" t="s">
        <v>705</v>
      </c>
      <c r="G41" s="16" t="s">
        <v>979</v>
      </c>
      <c r="H41" s="32">
        <v>3585031.17</v>
      </c>
      <c r="I41" s="32">
        <v>0</v>
      </c>
      <c r="J41" s="32">
        <v>-2011111.98</v>
      </c>
      <c r="K41" s="29">
        <v>-1312839</v>
      </c>
      <c r="L41" s="32">
        <v>-331015</v>
      </c>
      <c r="M41" s="33">
        <v>152117</v>
      </c>
      <c r="O41" s="36"/>
      <c r="P41" s="36"/>
      <c r="Q41" s="36"/>
      <c r="R41" s="36"/>
    </row>
    <row r="42" spans="1:18" x14ac:dyDescent="0.2">
      <c r="A42" s="15">
        <f t="shared" si="1"/>
        <v>34</v>
      </c>
      <c r="B42" s="23">
        <v>415626</v>
      </c>
      <c r="C42" s="21">
        <v>7270625000112</v>
      </c>
      <c r="D42" s="16" t="s">
        <v>67</v>
      </c>
      <c r="E42" s="17" t="s">
        <v>995</v>
      </c>
      <c r="F42" s="16" t="s">
        <v>678</v>
      </c>
      <c r="G42" s="16" t="s">
        <v>971</v>
      </c>
      <c r="H42" s="32">
        <v>3374111.38</v>
      </c>
      <c r="I42" s="32">
        <v>1848</v>
      </c>
      <c r="J42" s="32">
        <v>-1924611.03</v>
      </c>
      <c r="K42" s="29">
        <v>-825724</v>
      </c>
      <c r="L42" s="32">
        <v>-124300</v>
      </c>
      <c r="M42" s="33">
        <v>-53877</v>
      </c>
      <c r="O42" s="36"/>
      <c r="P42" s="36"/>
      <c r="Q42" s="36"/>
      <c r="R42" s="36"/>
    </row>
    <row r="43" spans="1:18" x14ac:dyDescent="0.2">
      <c r="A43" s="15">
        <f t="shared" si="1"/>
        <v>35</v>
      </c>
      <c r="B43" s="23">
        <v>354741</v>
      </c>
      <c r="C43" s="21">
        <v>48098909000150</v>
      </c>
      <c r="D43" s="16" t="s">
        <v>46</v>
      </c>
      <c r="E43" s="17" t="s">
        <v>26</v>
      </c>
      <c r="F43" s="16" t="s">
        <v>715</v>
      </c>
      <c r="G43" s="16" t="s">
        <v>961</v>
      </c>
      <c r="H43" s="32">
        <v>3293129.38</v>
      </c>
      <c r="I43" s="32">
        <v>9900</v>
      </c>
      <c r="J43" s="32">
        <v>-981191.01</v>
      </c>
      <c r="K43" s="29">
        <v>-1222393</v>
      </c>
      <c r="L43" s="32">
        <v>-215072</v>
      </c>
      <c r="M43" s="33">
        <v>-393207</v>
      </c>
      <c r="O43" s="36"/>
      <c r="P43" s="36"/>
      <c r="Q43" s="36"/>
      <c r="R43" s="36"/>
    </row>
    <row r="44" spans="1:18" x14ac:dyDescent="0.2">
      <c r="A44" s="15">
        <f t="shared" si="1"/>
        <v>36</v>
      </c>
      <c r="B44" s="23">
        <v>347604</v>
      </c>
      <c r="C44" s="21">
        <v>69015113000167</v>
      </c>
      <c r="D44" s="16" t="s">
        <v>42</v>
      </c>
      <c r="E44" s="17" t="s">
        <v>995</v>
      </c>
      <c r="F44" s="16" t="s">
        <v>702</v>
      </c>
      <c r="G44" s="16" t="s">
        <v>961</v>
      </c>
      <c r="H44" s="32">
        <v>3211420.06</v>
      </c>
      <c r="I44" s="32">
        <v>383546</v>
      </c>
      <c r="J44" s="32">
        <v>-1876776.64</v>
      </c>
      <c r="K44" s="29">
        <v>-1126937</v>
      </c>
      <c r="L44" s="32">
        <v>-17184</v>
      </c>
      <c r="M44" s="33">
        <v>-271424</v>
      </c>
      <c r="O44" s="36"/>
      <c r="P44" s="36"/>
      <c r="Q44" s="36"/>
      <c r="R44" s="36"/>
    </row>
    <row r="45" spans="1:18" x14ac:dyDescent="0.2">
      <c r="A45" s="15">
        <f t="shared" si="1"/>
        <v>37</v>
      </c>
      <c r="B45" s="23">
        <v>300730</v>
      </c>
      <c r="C45" s="21">
        <v>1402285000150</v>
      </c>
      <c r="D45" s="16" t="s">
        <v>27</v>
      </c>
      <c r="E45" s="17" t="s">
        <v>26</v>
      </c>
      <c r="F45" s="16" t="s">
        <v>647</v>
      </c>
      <c r="G45" s="16" t="s">
        <v>962</v>
      </c>
      <c r="H45" s="32">
        <v>2852149.83</v>
      </c>
      <c r="I45" s="32">
        <v>0</v>
      </c>
      <c r="J45" s="32">
        <v>-786184.66</v>
      </c>
      <c r="K45" s="29">
        <v>-956941</v>
      </c>
      <c r="L45" s="32">
        <v>-150555</v>
      </c>
      <c r="M45" s="33">
        <v>-809764</v>
      </c>
    </row>
    <row r="46" spans="1:18" x14ac:dyDescent="0.2">
      <c r="A46" s="15">
        <f t="shared" si="1"/>
        <v>38</v>
      </c>
      <c r="B46" s="23">
        <v>339458</v>
      </c>
      <c r="C46" s="21">
        <v>35436658000125</v>
      </c>
      <c r="D46" s="16" t="s">
        <v>38</v>
      </c>
      <c r="E46" s="17" t="s">
        <v>26</v>
      </c>
      <c r="F46" s="16" t="s">
        <v>647</v>
      </c>
      <c r="G46" s="16" t="s">
        <v>962</v>
      </c>
      <c r="H46" s="32">
        <v>2843161.96</v>
      </c>
      <c r="I46" s="32">
        <v>6969</v>
      </c>
      <c r="J46" s="32">
        <v>-1120402.21</v>
      </c>
      <c r="K46" s="29">
        <v>-872127</v>
      </c>
      <c r="L46" s="32">
        <v>-384272</v>
      </c>
      <c r="M46" s="33">
        <v>-56551</v>
      </c>
    </row>
    <row r="47" spans="1:18" x14ac:dyDescent="0.2">
      <c r="A47" s="15">
        <f t="shared" si="1"/>
        <v>39</v>
      </c>
      <c r="B47" s="23">
        <v>358339</v>
      </c>
      <c r="C47" s="21">
        <v>37256591000172</v>
      </c>
      <c r="D47" s="16" t="s">
        <v>48</v>
      </c>
      <c r="E47" s="17" t="s">
        <v>995</v>
      </c>
      <c r="F47" s="16" t="s">
        <v>717</v>
      </c>
      <c r="G47" s="16" t="s">
        <v>974</v>
      </c>
      <c r="H47" s="32">
        <v>2682023.04</v>
      </c>
      <c r="I47" s="32">
        <v>552311</v>
      </c>
      <c r="J47" s="32">
        <v>-1734216.9</v>
      </c>
      <c r="K47" s="29">
        <v>-566741</v>
      </c>
      <c r="L47" s="32">
        <v>-27286</v>
      </c>
      <c r="M47" s="33">
        <v>-476322</v>
      </c>
    </row>
    <row r="48" spans="1:18" x14ac:dyDescent="0.2">
      <c r="A48" s="15">
        <f t="shared" si="1"/>
        <v>40</v>
      </c>
      <c r="B48" s="23">
        <v>413283</v>
      </c>
      <c r="C48" s="21">
        <v>3694367000140</v>
      </c>
      <c r="D48" s="16" t="s">
        <v>1038</v>
      </c>
      <c r="E48" s="17" t="s">
        <v>26</v>
      </c>
      <c r="F48" s="16" t="s">
        <v>650</v>
      </c>
      <c r="G48" s="16" t="s">
        <v>961</v>
      </c>
      <c r="H48" s="32">
        <v>2493039.75</v>
      </c>
      <c r="I48" s="32">
        <v>0</v>
      </c>
      <c r="J48" s="32">
        <v>-468625.97</v>
      </c>
      <c r="K48" s="29">
        <v>-428734</v>
      </c>
      <c r="L48" s="32">
        <v>-288224</v>
      </c>
      <c r="M48" s="33">
        <v>-951324</v>
      </c>
    </row>
    <row r="49" spans="1:13" x14ac:dyDescent="0.2">
      <c r="A49" s="15">
        <f t="shared" si="1"/>
        <v>41</v>
      </c>
      <c r="B49" s="23">
        <v>314315</v>
      </c>
      <c r="C49" s="21">
        <v>44595858000111</v>
      </c>
      <c r="D49" s="16" t="s">
        <v>33</v>
      </c>
      <c r="E49" s="17" t="s">
        <v>995</v>
      </c>
      <c r="F49" s="16" t="s">
        <v>652</v>
      </c>
      <c r="G49" s="16" t="s">
        <v>961</v>
      </c>
      <c r="H49" s="32">
        <v>2364409.71</v>
      </c>
      <c r="I49" s="32">
        <v>394673</v>
      </c>
      <c r="J49" s="32">
        <v>-677244.91</v>
      </c>
      <c r="K49" s="29">
        <v>-1496136</v>
      </c>
      <c r="L49" s="32">
        <v>-173897</v>
      </c>
      <c r="M49" s="33">
        <v>-124474</v>
      </c>
    </row>
    <row r="50" spans="1:13" x14ac:dyDescent="0.2">
      <c r="A50" s="15">
        <f t="shared" si="1"/>
        <v>42</v>
      </c>
      <c r="B50" s="23">
        <v>370568</v>
      </c>
      <c r="C50" s="21">
        <v>17333055000116</v>
      </c>
      <c r="D50" s="16" t="s">
        <v>55</v>
      </c>
      <c r="E50" s="17" t="s">
        <v>995</v>
      </c>
      <c r="F50" s="16" t="s">
        <v>727</v>
      </c>
      <c r="G50" s="16" t="s">
        <v>976</v>
      </c>
      <c r="H50" s="32">
        <v>2246770.06</v>
      </c>
      <c r="I50" s="32">
        <v>1219</v>
      </c>
      <c r="J50" s="32">
        <v>-1216426.95</v>
      </c>
      <c r="K50" s="29">
        <v>-742561</v>
      </c>
      <c r="L50" s="32">
        <v>0</v>
      </c>
      <c r="M50" s="33">
        <v>-192091</v>
      </c>
    </row>
    <row r="51" spans="1:13" x14ac:dyDescent="0.2">
      <c r="A51" s="15">
        <f t="shared" si="1"/>
        <v>43</v>
      </c>
      <c r="B51" s="23">
        <v>347795</v>
      </c>
      <c r="C51" s="21">
        <v>59527440000144</v>
      </c>
      <c r="D51" s="16" t="s">
        <v>43</v>
      </c>
      <c r="E51" s="17" t="s">
        <v>995</v>
      </c>
      <c r="F51" s="16" t="s">
        <v>703</v>
      </c>
      <c r="G51" s="16" t="s">
        <v>961</v>
      </c>
      <c r="H51" s="32">
        <v>2245100.2400000002</v>
      </c>
      <c r="I51" s="32">
        <v>778551</v>
      </c>
      <c r="J51" s="32">
        <v>-1333539.67</v>
      </c>
      <c r="K51" s="29">
        <v>-872393</v>
      </c>
      <c r="L51" s="32">
        <v>-32024</v>
      </c>
      <c r="M51" s="33">
        <v>-634967</v>
      </c>
    </row>
    <row r="52" spans="1:13" x14ac:dyDescent="0.2">
      <c r="A52" s="15">
        <f t="shared" si="1"/>
        <v>44</v>
      </c>
      <c r="B52" s="23">
        <v>413747</v>
      </c>
      <c r="C52" s="21">
        <v>4212174000179</v>
      </c>
      <c r="D52" s="16" t="s">
        <v>1049</v>
      </c>
      <c r="E52" s="17" t="s">
        <v>26</v>
      </c>
      <c r="F52" s="16" t="s">
        <v>937</v>
      </c>
      <c r="G52" s="16" t="s">
        <v>975</v>
      </c>
      <c r="H52" s="32">
        <v>2224605.6800000002</v>
      </c>
      <c r="I52" s="32">
        <v>0</v>
      </c>
      <c r="J52" s="32">
        <v>-1081740.48</v>
      </c>
      <c r="K52" s="29">
        <v>-798125</v>
      </c>
      <c r="L52" s="32">
        <v>-160381</v>
      </c>
      <c r="M52" s="33">
        <v>2399</v>
      </c>
    </row>
    <row r="53" spans="1:13" x14ac:dyDescent="0.2">
      <c r="A53" s="15">
        <f t="shared" si="1"/>
        <v>45</v>
      </c>
      <c r="B53" s="23">
        <v>361593</v>
      </c>
      <c r="C53" s="21">
        <v>96396395000162</v>
      </c>
      <c r="D53" s="16" t="s">
        <v>50</v>
      </c>
      <c r="E53" s="17" t="s">
        <v>995</v>
      </c>
      <c r="F53" s="16" t="s">
        <v>652</v>
      </c>
      <c r="G53" s="16" t="s">
        <v>961</v>
      </c>
      <c r="H53" s="32">
        <v>2080054.71</v>
      </c>
      <c r="I53" s="32">
        <v>141678</v>
      </c>
      <c r="J53" s="32">
        <v>-525399.46</v>
      </c>
      <c r="K53" s="29">
        <v>-1230903</v>
      </c>
      <c r="L53" s="32">
        <v>-351242</v>
      </c>
      <c r="M53" s="33">
        <v>-70271</v>
      </c>
    </row>
    <row r="54" spans="1:13" x14ac:dyDescent="0.2">
      <c r="A54" s="15">
        <f t="shared" si="1"/>
        <v>46</v>
      </c>
      <c r="B54" s="23">
        <v>365785</v>
      </c>
      <c r="C54" s="21">
        <v>2254846000183</v>
      </c>
      <c r="D54" s="16" t="s">
        <v>52</v>
      </c>
      <c r="E54" s="17" t="s">
        <v>995</v>
      </c>
      <c r="F54" s="16" t="s">
        <v>722</v>
      </c>
      <c r="G54" s="16" t="s">
        <v>981</v>
      </c>
      <c r="H54" s="32">
        <v>2072398.53</v>
      </c>
      <c r="I54" s="32">
        <v>311094</v>
      </c>
      <c r="J54" s="32">
        <v>-962747.65</v>
      </c>
      <c r="K54" s="29">
        <v>-877622</v>
      </c>
      <c r="L54" s="32">
        <v>-1194</v>
      </c>
      <c r="M54" s="33">
        <v>-446782</v>
      </c>
    </row>
    <row r="55" spans="1:13" x14ac:dyDescent="0.2">
      <c r="A55" s="15">
        <f t="shared" si="1"/>
        <v>47</v>
      </c>
      <c r="B55" s="23">
        <v>334243</v>
      </c>
      <c r="C55" s="21">
        <v>58702853000155</v>
      </c>
      <c r="D55" s="16" t="s">
        <v>36</v>
      </c>
      <c r="E55" s="17" t="s">
        <v>995</v>
      </c>
      <c r="F55" s="16" t="s">
        <v>682</v>
      </c>
      <c r="G55" s="16" t="s">
        <v>961</v>
      </c>
      <c r="H55" s="32">
        <v>1864002.1</v>
      </c>
      <c r="I55" s="32">
        <v>431898</v>
      </c>
      <c r="J55" s="32">
        <v>-1238905.1100000001</v>
      </c>
      <c r="K55" s="29">
        <v>-539197</v>
      </c>
      <c r="L55" s="32">
        <v>-38511</v>
      </c>
      <c r="M55" s="33">
        <v>-307725</v>
      </c>
    </row>
    <row r="56" spans="1:13" x14ac:dyDescent="0.2">
      <c r="A56" s="15">
        <f t="shared" si="1"/>
        <v>48</v>
      </c>
      <c r="B56" s="23">
        <v>409791</v>
      </c>
      <c r="C56" s="21">
        <v>3494031000134</v>
      </c>
      <c r="D56" s="16" t="s">
        <v>62</v>
      </c>
      <c r="E56" s="17" t="s">
        <v>995</v>
      </c>
      <c r="F56" s="16" t="s">
        <v>746</v>
      </c>
      <c r="G56" s="16" t="s">
        <v>976</v>
      </c>
      <c r="H56" s="32">
        <v>1827012.9</v>
      </c>
      <c r="I56" s="32">
        <v>104858</v>
      </c>
      <c r="J56" s="32">
        <v>-935450.49</v>
      </c>
      <c r="K56" s="29">
        <v>-730026</v>
      </c>
      <c r="L56" s="32">
        <v>-49821</v>
      </c>
      <c r="M56" s="33">
        <v>-275456</v>
      </c>
    </row>
    <row r="57" spans="1:13" x14ac:dyDescent="0.2">
      <c r="A57" s="15">
        <f t="shared" si="1"/>
        <v>49</v>
      </c>
      <c r="B57" s="23">
        <v>417220</v>
      </c>
      <c r="C57" s="21">
        <v>10796140000171</v>
      </c>
      <c r="D57" s="16" t="s">
        <v>1052</v>
      </c>
      <c r="E57" s="17" t="s">
        <v>26</v>
      </c>
      <c r="F57" s="16" t="s">
        <v>695</v>
      </c>
      <c r="G57" s="16" t="s">
        <v>976</v>
      </c>
      <c r="H57" s="32">
        <v>1797818.43</v>
      </c>
      <c r="I57" s="32">
        <v>0</v>
      </c>
      <c r="J57" s="32">
        <v>-1065569.78</v>
      </c>
      <c r="K57" s="29">
        <v>-515698</v>
      </c>
      <c r="L57" s="32">
        <v>0</v>
      </c>
      <c r="M57" s="33">
        <v>-1385</v>
      </c>
    </row>
    <row r="58" spans="1:13" x14ac:dyDescent="0.2">
      <c r="A58" s="15">
        <f t="shared" si="1"/>
        <v>50</v>
      </c>
      <c r="B58" s="23">
        <v>417106</v>
      </c>
      <c r="C58" s="21">
        <v>10767219000174</v>
      </c>
      <c r="D58" s="16" t="s">
        <v>69</v>
      </c>
      <c r="E58" s="17" t="s">
        <v>26</v>
      </c>
      <c r="F58" s="16" t="s">
        <v>659</v>
      </c>
      <c r="G58" s="16" t="s">
        <v>969</v>
      </c>
      <c r="H58" s="32">
        <v>1733679.13</v>
      </c>
      <c r="I58" s="32">
        <v>0</v>
      </c>
      <c r="J58" s="32">
        <v>-719121.13</v>
      </c>
      <c r="K58" s="29">
        <v>-560730</v>
      </c>
      <c r="L58" s="32">
        <v>-457099</v>
      </c>
      <c r="M58" s="33">
        <v>-27242</v>
      </c>
    </row>
    <row r="59" spans="1:13" x14ac:dyDescent="0.2">
      <c r="A59" s="15">
        <f t="shared" si="1"/>
        <v>51</v>
      </c>
      <c r="B59" s="23">
        <v>363171</v>
      </c>
      <c r="C59" s="21">
        <v>72261803000100</v>
      </c>
      <c r="D59" s="16" t="s">
        <v>51</v>
      </c>
      <c r="E59" s="17" t="s">
        <v>995</v>
      </c>
      <c r="F59" s="16" t="s">
        <v>662</v>
      </c>
      <c r="G59" s="16" t="s">
        <v>960</v>
      </c>
      <c r="H59" s="32">
        <v>1641252.64</v>
      </c>
      <c r="I59" s="32">
        <v>73613</v>
      </c>
      <c r="J59" s="32">
        <v>-528604.85</v>
      </c>
      <c r="K59" s="29">
        <v>-888984</v>
      </c>
      <c r="L59" s="32">
        <v>-15891</v>
      </c>
      <c r="M59" s="33">
        <v>-111145</v>
      </c>
    </row>
    <row r="60" spans="1:13" x14ac:dyDescent="0.2">
      <c r="A60" s="15">
        <f t="shared" si="1"/>
        <v>52</v>
      </c>
      <c r="B60" s="23">
        <v>343404</v>
      </c>
      <c r="C60" s="21">
        <v>37496767000163</v>
      </c>
      <c r="D60" s="16" t="s">
        <v>40</v>
      </c>
      <c r="E60" s="17" t="s">
        <v>995</v>
      </c>
      <c r="F60" s="16" t="s">
        <v>691</v>
      </c>
      <c r="G60" s="16" t="s">
        <v>978</v>
      </c>
      <c r="H60" s="32">
        <v>1591294.65</v>
      </c>
      <c r="I60" s="32">
        <v>85206</v>
      </c>
      <c r="J60" s="32">
        <v>-661272.66</v>
      </c>
      <c r="K60" s="29">
        <v>-767555</v>
      </c>
      <c r="L60" s="32">
        <v>-17860</v>
      </c>
      <c r="M60" s="33">
        <v>-35741</v>
      </c>
    </row>
    <row r="61" spans="1:13" x14ac:dyDescent="0.2">
      <c r="A61" s="15">
        <f t="shared" si="1"/>
        <v>53</v>
      </c>
      <c r="B61" s="23">
        <v>314366</v>
      </c>
      <c r="C61" s="21">
        <v>571628000147</v>
      </c>
      <c r="D61" s="16" t="s">
        <v>1252</v>
      </c>
      <c r="E61" s="17" t="s">
        <v>26</v>
      </c>
      <c r="F61" s="16" t="s">
        <v>665</v>
      </c>
      <c r="G61" s="16" t="s">
        <v>961</v>
      </c>
      <c r="H61" s="32">
        <v>1579773.4</v>
      </c>
      <c r="I61" s="32">
        <v>10</v>
      </c>
      <c r="J61" s="32">
        <v>-525019.80000000005</v>
      </c>
      <c r="K61" s="29">
        <v>-717435</v>
      </c>
      <c r="L61" s="32">
        <v>-51583</v>
      </c>
      <c r="M61" s="33">
        <v>0</v>
      </c>
    </row>
    <row r="62" spans="1:13" x14ac:dyDescent="0.2">
      <c r="A62" s="15">
        <f t="shared" si="1"/>
        <v>54</v>
      </c>
      <c r="B62" s="23">
        <v>419079</v>
      </c>
      <c r="C62" s="21">
        <v>14674151000130</v>
      </c>
      <c r="D62" s="16" t="s">
        <v>71</v>
      </c>
      <c r="E62" s="17" t="s">
        <v>26</v>
      </c>
      <c r="F62" s="16" t="s">
        <v>652</v>
      </c>
      <c r="G62" s="16" t="s">
        <v>961</v>
      </c>
      <c r="H62" s="32">
        <v>1578262.83</v>
      </c>
      <c r="I62" s="32">
        <v>0</v>
      </c>
      <c r="J62" s="32">
        <v>16145.23</v>
      </c>
      <c r="K62" s="29">
        <v>-722197</v>
      </c>
      <c r="L62" s="32">
        <v>-409349</v>
      </c>
      <c r="M62" s="33">
        <v>30251</v>
      </c>
    </row>
    <row r="63" spans="1:13" x14ac:dyDescent="0.2">
      <c r="A63" s="15">
        <f t="shared" si="1"/>
        <v>55</v>
      </c>
      <c r="B63" s="23">
        <v>381144</v>
      </c>
      <c r="C63" s="21">
        <v>1367538000100</v>
      </c>
      <c r="D63" s="16" t="s">
        <v>58</v>
      </c>
      <c r="E63" s="17" t="s">
        <v>995</v>
      </c>
      <c r="F63" s="16" t="s">
        <v>732</v>
      </c>
      <c r="G63" s="16" t="s">
        <v>965</v>
      </c>
      <c r="H63" s="32">
        <v>1486442.12</v>
      </c>
      <c r="I63" s="32">
        <v>223894</v>
      </c>
      <c r="J63" s="32">
        <v>-768553.05</v>
      </c>
      <c r="K63" s="29">
        <v>-484117</v>
      </c>
      <c r="L63" s="32">
        <v>-23176</v>
      </c>
      <c r="M63" s="33">
        <v>-281651</v>
      </c>
    </row>
    <row r="64" spans="1:13" x14ac:dyDescent="0.2">
      <c r="A64" s="15">
        <f t="shared" si="1"/>
        <v>56</v>
      </c>
      <c r="B64" s="23">
        <v>419524</v>
      </c>
      <c r="C64" s="21">
        <v>19304091000187</v>
      </c>
      <c r="D64" s="16" t="s">
        <v>73</v>
      </c>
      <c r="E64" s="17" t="s">
        <v>26</v>
      </c>
      <c r="F64" s="16" t="s">
        <v>652</v>
      </c>
      <c r="G64" s="16" t="s">
        <v>961</v>
      </c>
      <c r="H64" s="32">
        <v>1455196.41</v>
      </c>
      <c r="I64" s="32">
        <v>0</v>
      </c>
      <c r="J64" s="32">
        <v>-459451.82</v>
      </c>
      <c r="K64" s="29">
        <v>-857578</v>
      </c>
      <c r="L64" s="32">
        <v>-9281</v>
      </c>
      <c r="M64" s="33">
        <v>-56373</v>
      </c>
    </row>
    <row r="65" spans="1:13" x14ac:dyDescent="0.2">
      <c r="A65" s="15">
        <f t="shared" si="1"/>
        <v>57</v>
      </c>
      <c r="B65" s="23">
        <v>318230</v>
      </c>
      <c r="C65" s="21">
        <v>28958148000152</v>
      </c>
      <c r="D65" s="16" t="s">
        <v>34</v>
      </c>
      <c r="E65" s="17" t="s">
        <v>995</v>
      </c>
      <c r="F65" s="16" t="s">
        <v>671</v>
      </c>
      <c r="G65" s="16" t="s">
        <v>960</v>
      </c>
      <c r="H65" s="32">
        <v>1425357.77</v>
      </c>
      <c r="I65" s="32">
        <v>22555</v>
      </c>
      <c r="J65" s="32">
        <v>-508239.16</v>
      </c>
      <c r="K65" s="29">
        <v>-1395199</v>
      </c>
      <c r="L65" s="32">
        <v>-80018</v>
      </c>
      <c r="M65" s="33">
        <v>-49710</v>
      </c>
    </row>
    <row r="66" spans="1:13" x14ac:dyDescent="0.2">
      <c r="A66" s="15">
        <f t="shared" si="1"/>
        <v>58</v>
      </c>
      <c r="B66" s="23">
        <v>370711</v>
      </c>
      <c r="C66" s="21">
        <v>2580965000126</v>
      </c>
      <c r="D66" s="16" t="s">
        <v>1050</v>
      </c>
      <c r="E66" s="17" t="s">
        <v>995</v>
      </c>
      <c r="F66" s="16" t="s">
        <v>728</v>
      </c>
      <c r="G66" s="16" t="s">
        <v>968</v>
      </c>
      <c r="H66" s="32">
        <v>1188167.8799999999</v>
      </c>
      <c r="I66" s="32">
        <v>69090</v>
      </c>
      <c r="J66" s="32">
        <v>-630972.80000000005</v>
      </c>
      <c r="K66" s="29">
        <v>-294397</v>
      </c>
      <c r="L66" s="32">
        <v>-57275</v>
      </c>
      <c r="M66" s="33">
        <v>-40945</v>
      </c>
    </row>
    <row r="67" spans="1:13" x14ac:dyDescent="0.2">
      <c r="A67" s="15">
        <f t="shared" si="1"/>
        <v>59</v>
      </c>
      <c r="B67" s="23">
        <v>352152</v>
      </c>
      <c r="C67" s="21">
        <v>743507000135</v>
      </c>
      <c r="D67" s="16" t="s">
        <v>1093</v>
      </c>
      <c r="E67" s="17" t="s">
        <v>26</v>
      </c>
      <c r="F67" s="16" t="s">
        <v>652</v>
      </c>
      <c r="G67" s="16" t="s">
        <v>961</v>
      </c>
      <c r="H67" s="32">
        <v>1155484.23</v>
      </c>
      <c r="I67" s="32">
        <v>0</v>
      </c>
      <c r="J67" s="32">
        <v>-420424.7</v>
      </c>
      <c r="K67" s="29">
        <v>-597909</v>
      </c>
      <c r="L67" s="32">
        <v>-54630</v>
      </c>
      <c r="M67" s="33">
        <v>-10988</v>
      </c>
    </row>
    <row r="68" spans="1:13" x14ac:dyDescent="0.2">
      <c r="A68" s="15">
        <f t="shared" si="1"/>
        <v>60</v>
      </c>
      <c r="B68" s="23">
        <v>397245</v>
      </c>
      <c r="C68" s="21">
        <v>69099307000198</v>
      </c>
      <c r="D68" s="16" t="s">
        <v>1037</v>
      </c>
      <c r="E68" s="17" t="s">
        <v>26</v>
      </c>
      <c r="F68" s="16" t="s">
        <v>652</v>
      </c>
      <c r="G68" s="16" t="s">
        <v>961</v>
      </c>
      <c r="H68" s="32">
        <v>1143694.3400000001</v>
      </c>
      <c r="I68" s="32">
        <v>15205</v>
      </c>
      <c r="J68" s="32">
        <v>-403723.48</v>
      </c>
      <c r="K68" s="29">
        <v>-435583</v>
      </c>
      <c r="L68" s="32">
        <v>-119086</v>
      </c>
      <c r="M68" s="33">
        <v>-34213</v>
      </c>
    </row>
    <row r="69" spans="1:13" x14ac:dyDescent="0.2">
      <c r="A69" s="15">
        <f t="shared" si="1"/>
        <v>61</v>
      </c>
      <c r="B69" s="23">
        <v>419028</v>
      </c>
      <c r="C69" s="21">
        <v>25906728000108</v>
      </c>
      <c r="D69" s="16" t="s">
        <v>1094</v>
      </c>
      <c r="E69" s="17" t="s">
        <v>995</v>
      </c>
      <c r="F69" s="16" t="s">
        <v>713</v>
      </c>
      <c r="G69" s="16" t="s">
        <v>976</v>
      </c>
      <c r="H69" s="32">
        <v>1017600</v>
      </c>
      <c r="I69" s="32">
        <v>56423</v>
      </c>
      <c r="J69" s="32">
        <v>-516948.23</v>
      </c>
      <c r="K69" s="29">
        <v>-305518</v>
      </c>
      <c r="L69" s="32">
        <v>-33189</v>
      </c>
      <c r="M69" s="33">
        <v>-111928</v>
      </c>
    </row>
    <row r="70" spans="1:13" x14ac:dyDescent="0.2">
      <c r="A70" s="15">
        <f t="shared" si="1"/>
        <v>62</v>
      </c>
      <c r="B70" s="23">
        <v>356301</v>
      </c>
      <c r="C70" s="21">
        <v>86968187000137</v>
      </c>
      <c r="D70" s="16" t="s">
        <v>47</v>
      </c>
      <c r="E70" s="17" t="s">
        <v>26</v>
      </c>
      <c r="F70" s="16" t="s">
        <v>659</v>
      </c>
      <c r="G70" s="16" t="s">
        <v>969</v>
      </c>
      <c r="H70" s="32">
        <v>762235.01</v>
      </c>
      <c r="I70" s="32">
        <v>0</v>
      </c>
      <c r="J70" s="32">
        <v>-212321.57</v>
      </c>
      <c r="K70" s="29">
        <v>-448596</v>
      </c>
      <c r="L70" s="32">
        <v>0</v>
      </c>
      <c r="M70" s="33">
        <v>-3645</v>
      </c>
    </row>
    <row r="71" spans="1:13" x14ac:dyDescent="0.2">
      <c r="A71" s="15">
        <f t="shared" si="1"/>
        <v>63</v>
      </c>
      <c r="B71" s="23">
        <v>361038</v>
      </c>
      <c r="C71" s="21">
        <v>1821083000142</v>
      </c>
      <c r="D71" s="16" t="s">
        <v>1253</v>
      </c>
      <c r="E71" s="17" t="s">
        <v>26</v>
      </c>
      <c r="F71" s="16" t="s">
        <v>666</v>
      </c>
      <c r="G71" s="16" t="s">
        <v>973</v>
      </c>
      <c r="H71" s="32">
        <v>605670.09</v>
      </c>
      <c r="I71" s="32">
        <v>0</v>
      </c>
      <c r="J71" s="32">
        <v>-143132.74</v>
      </c>
      <c r="K71" s="29">
        <v>-407167</v>
      </c>
      <c r="L71" s="32">
        <v>0</v>
      </c>
      <c r="M71" s="33">
        <v>-4689</v>
      </c>
    </row>
  </sheetData>
  <phoneticPr fontId="20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62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S694"/>
  <sheetViews>
    <sheetView showGridLines="0" zoomScale="130" zoomScaleNormal="130" workbookViewId="0"/>
  </sheetViews>
  <sheetFormatPr defaultRowHeight="12.75" x14ac:dyDescent="0.2"/>
  <cols>
    <col min="1" max="1" width="9" customWidth="1"/>
    <col min="2" max="2" width="10.28515625" customWidth="1"/>
    <col min="3" max="3" width="18.140625" bestFit="1" customWidth="1"/>
    <col min="4" max="4" width="48.140625" customWidth="1"/>
    <col min="5" max="5" width="26.5703125" bestFit="1" customWidth="1"/>
    <col min="6" max="6" width="23.42578125" customWidth="1"/>
    <col min="7" max="7" width="5.28515625" customWidth="1"/>
    <col min="8" max="8" width="16.28515625" customWidth="1"/>
    <col min="9" max="9" width="16.28515625" style="6" customWidth="1"/>
    <col min="10" max="10" width="17.42578125" customWidth="1"/>
    <col min="11" max="13" width="16.28515625" customWidth="1"/>
    <col min="15" max="15" width="13.28515625" customWidth="1"/>
    <col min="16" max="16" width="18.140625" bestFit="1" customWidth="1"/>
  </cols>
  <sheetData>
    <row r="1" spans="1:19" ht="36" customHeight="1" x14ac:dyDescent="0.5">
      <c r="D1" s="9" t="s">
        <v>9</v>
      </c>
    </row>
    <row r="2" spans="1:19" ht="36" customHeight="1" x14ac:dyDescent="0.3">
      <c r="D2" s="34" t="s">
        <v>1266</v>
      </c>
      <c r="I2" s="13" t="s">
        <v>23</v>
      </c>
    </row>
    <row r="3" spans="1:19" ht="36" customHeight="1" x14ac:dyDescent="0.2">
      <c r="H3" s="3"/>
    </row>
    <row r="4" spans="1:19" x14ac:dyDescent="0.2">
      <c r="A4" s="1" t="s">
        <v>14</v>
      </c>
      <c r="H4" s="3"/>
    </row>
    <row r="5" spans="1:19" x14ac:dyDescent="0.2">
      <c r="A5" s="1" t="s">
        <v>1</v>
      </c>
    </row>
    <row r="6" spans="1:19" x14ac:dyDescent="0.2">
      <c r="A6" s="4" t="s">
        <v>0</v>
      </c>
      <c r="H6" s="38"/>
      <c r="I6" s="39"/>
      <c r="J6" s="37"/>
      <c r="K6" s="37"/>
      <c r="L6" s="37"/>
      <c r="M6" s="37"/>
    </row>
    <row r="7" spans="1:19" x14ac:dyDescent="0.2">
      <c r="A7" s="4"/>
      <c r="H7" s="2"/>
      <c r="I7" s="2"/>
    </row>
    <row r="8" spans="1:19" ht="25.5" x14ac:dyDescent="0.2">
      <c r="A8" s="7" t="s">
        <v>2</v>
      </c>
      <c r="B8" s="8" t="s">
        <v>3</v>
      </c>
      <c r="C8" s="14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1031</v>
      </c>
      <c r="I8" s="8" t="s">
        <v>1032</v>
      </c>
      <c r="J8" s="27" t="s">
        <v>1033</v>
      </c>
      <c r="K8" s="27" t="s">
        <v>1034</v>
      </c>
      <c r="L8" s="27" t="s">
        <v>1035</v>
      </c>
      <c r="M8" s="27" t="s">
        <v>1036</v>
      </c>
    </row>
    <row r="9" spans="1:19" x14ac:dyDescent="0.2">
      <c r="A9" s="15">
        <f t="shared" ref="A9:A72" si="0">ROW()-8</f>
        <v>1</v>
      </c>
      <c r="B9" s="23">
        <v>5711</v>
      </c>
      <c r="C9" s="21">
        <v>92693118000160</v>
      </c>
      <c r="D9" s="18" t="s">
        <v>993</v>
      </c>
      <c r="E9" s="18" t="s">
        <v>987</v>
      </c>
      <c r="F9" s="18" t="s">
        <v>671</v>
      </c>
      <c r="G9" s="18" t="s">
        <v>960</v>
      </c>
      <c r="H9" s="25">
        <v>6351290253</v>
      </c>
      <c r="I9" s="25">
        <v>31862590</v>
      </c>
      <c r="J9" s="25">
        <v>-5560588771</v>
      </c>
      <c r="K9" s="26">
        <v>-281765512</v>
      </c>
      <c r="L9" s="25">
        <v>-265853431</v>
      </c>
      <c r="M9" s="25">
        <v>-476182003</v>
      </c>
      <c r="O9" s="40"/>
      <c r="P9" s="35"/>
      <c r="Q9" s="35"/>
      <c r="R9" s="35"/>
      <c r="S9" s="41"/>
    </row>
    <row r="10" spans="1:19" x14ac:dyDescent="0.2">
      <c r="A10" s="15">
        <f t="shared" si="0"/>
        <v>2</v>
      </c>
      <c r="B10" s="23">
        <v>326305</v>
      </c>
      <c r="C10" s="21">
        <v>29309127000179</v>
      </c>
      <c r="D10" s="18" t="s">
        <v>227</v>
      </c>
      <c r="E10" s="18" t="s">
        <v>75</v>
      </c>
      <c r="F10" s="18" t="s">
        <v>652</v>
      </c>
      <c r="G10" s="18" t="s">
        <v>961</v>
      </c>
      <c r="H10" s="25">
        <v>4923825448</v>
      </c>
      <c r="I10" s="25">
        <v>23445541</v>
      </c>
      <c r="J10" s="25">
        <v>-4133271375</v>
      </c>
      <c r="K10" s="26">
        <v>-396036198</v>
      </c>
      <c r="L10" s="25">
        <v>-166190770</v>
      </c>
      <c r="M10" s="25">
        <v>-102293891</v>
      </c>
      <c r="O10" s="40"/>
      <c r="P10" s="35"/>
      <c r="Q10" s="35"/>
      <c r="R10" s="35"/>
    </row>
    <row r="11" spans="1:19" x14ac:dyDescent="0.2">
      <c r="A11" s="15">
        <f t="shared" si="0"/>
        <v>3</v>
      </c>
      <c r="B11" s="23">
        <v>6246</v>
      </c>
      <c r="C11" s="21">
        <v>1685053000156</v>
      </c>
      <c r="D11" s="18" t="s">
        <v>994</v>
      </c>
      <c r="E11" s="18" t="s">
        <v>987</v>
      </c>
      <c r="F11" s="18" t="s">
        <v>671</v>
      </c>
      <c r="G11" s="18" t="s">
        <v>960</v>
      </c>
      <c r="H11" s="25">
        <v>4488761536</v>
      </c>
      <c r="I11" s="25">
        <v>17812181</v>
      </c>
      <c r="J11" s="25">
        <v>-3749799084</v>
      </c>
      <c r="K11" s="26">
        <v>-211416777</v>
      </c>
      <c r="L11" s="25">
        <v>-299670500</v>
      </c>
      <c r="M11" s="25">
        <v>-116550626</v>
      </c>
      <c r="O11" s="40"/>
      <c r="P11" s="35"/>
      <c r="Q11" s="35"/>
      <c r="R11" s="35"/>
    </row>
    <row r="12" spans="1:19" x14ac:dyDescent="0.2">
      <c r="A12" s="15">
        <f t="shared" si="0"/>
        <v>4</v>
      </c>
      <c r="B12" s="23">
        <v>359017</v>
      </c>
      <c r="C12" s="21">
        <v>44649812000138</v>
      </c>
      <c r="D12" s="18" t="s">
        <v>417</v>
      </c>
      <c r="E12" s="18" t="s">
        <v>75</v>
      </c>
      <c r="F12" s="18" t="s">
        <v>652</v>
      </c>
      <c r="G12" s="18" t="s">
        <v>961</v>
      </c>
      <c r="H12" s="25">
        <v>2118320771</v>
      </c>
      <c r="I12" s="25">
        <v>111424430</v>
      </c>
      <c r="J12" s="25">
        <v>-1493570131</v>
      </c>
      <c r="K12" s="26">
        <v>-179417443</v>
      </c>
      <c r="L12" s="25">
        <v>-121961736</v>
      </c>
      <c r="M12" s="25">
        <v>-140140948</v>
      </c>
      <c r="O12" s="40"/>
      <c r="P12" s="35"/>
      <c r="Q12" s="35"/>
      <c r="R12" s="35"/>
    </row>
    <row r="13" spans="1:19" x14ac:dyDescent="0.2">
      <c r="A13" s="15">
        <f t="shared" si="0"/>
        <v>5</v>
      </c>
      <c r="B13" s="23">
        <v>346659</v>
      </c>
      <c r="C13" s="21">
        <v>33719485000127</v>
      </c>
      <c r="D13" s="18" t="s">
        <v>340</v>
      </c>
      <c r="E13" s="18" t="s">
        <v>88</v>
      </c>
      <c r="F13" s="18" t="s">
        <v>666</v>
      </c>
      <c r="G13" s="18" t="s">
        <v>973</v>
      </c>
      <c r="H13" s="25">
        <v>1512888845</v>
      </c>
      <c r="I13" s="25">
        <v>50867204</v>
      </c>
      <c r="J13" s="25">
        <v>-1190532633</v>
      </c>
      <c r="K13" s="26">
        <v>-87813267</v>
      </c>
      <c r="L13" s="25">
        <v>0</v>
      </c>
      <c r="M13" s="25">
        <v>-48659140</v>
      </c>
      <c r="O13" s="40"/>
      <c r="P13" s="35"/>
      <c r="Q13" s="35"/>
      <c r="R13" s="35"/>
    </row>
    <row r="14" spans="1:19" x14ac:dyDescent="0.2">
      <c r="A14" s="15">
        <f t="shared" si="0"/>
        <v>6</v>
      </c>
      <c r="B14" s="23">
        <v>368253</v>
      </c>
      <c r="C14" s="21">
        <v>63554067000198</v>
      </c>
      <c r="D14" s="18" t="s">
        <v>455</v>
      </c>
      <c r="E14" s="18" t="s">
        <v>75</v>
      </c>
      <c r="F14" s="18" t="s">
        <v>657</v>
      </c>
      <c r="G14" s="18" t="s">
        <v>967</v>
      </c>
      <c r="H14" s="25">
        <v>1445857946</v>
      </c>
      <c r="I14" s="25">
        <v>2383944</v>
      </c>
      <c r="J14" s="25">
        <v>-1008475498</v>
      </c>
      <c r="K14" s="26">
        <v>-143750860</v>
      </c>
      <c r="L14" s="25">
        <v>-79369343</v>
      </c>
      <c r="M14" s="25">
        <v>-43252700</v>
      </c>
      <c r="O14" s="40"/>
      <c r="P14" s="35"/>
      <c r="Q14" s="35"/>
      <c r="R14" s="35"/>
    </row>
    <row r="15" spans="1:19" x14ac:dyDescent="0.2">
      <c r="A15" s="15">
        <f t="shared" si="0"/>
        <v>7</v>
      </c>
      <c r="B15" s="23">
        <v>393321</v>
      </c>
      <c r="C15" s="21">
        <v>42163881000101</v>
      </c>
      <c r="D15" s="18" t="s">
        <v>1223</v>
      </c>
      <c r="E15" s="18" t="s">
        <v>77</v>
      </c>
      <c r="F15" s="18" t="s">
        <v>671</v>
      </c>
      <c r="G15" s="18" t="s">
        <v>960</v>
      </c>
      <c r="H15" s="25">
        <v>1185772073</v>
      </c>
      <c r="I15" s="25">
        <v>34990783</v>
      </c>
      <c r="J15" s="25">
        <v>-997220972.29999995</v>
      </c>
      <c r="K15" s="26">
        <v>-94230894</v>
      </c>
      <c r="L15" s="25">
        <v>-89215672</v>
      </c>
      <c r="M15" s="25">
        <v>-98977483</v>
      </c>
      <c r="O15" s="40"/>
      <c r="P15" s="35"/>
      <c r="Q15" s="35"/>
      <c r="R15" s="35"/>
    </row>
    <row r="16" spans="1:19" x14ac:dyDescent="0.2">
      <c r="A16" s="15">
        <f t="shared" si="0"/>
        <v>8</v>
      </c>
      <c r="B16" s="23">
        <v>339679</v>
      </c>
      <c r="C16" s="21">
        <v>2812468000106</v>
      </c>
      <c r="D16" s="18" t="s">
        <v>292</v>
      </c>
      <c r="E16" s="18" t="s">
        <v>77</v>
      </c>
      <c r="F16" s="18" t="s">
        <v>652</v>
      </c>
      <c r="G16" s="18" t="s">
        <v>961</v>
      </c>
      <c r="H16" s="25">
        <v>1145792513</v>
      </c>
      <c r="I16" s="25">
        <v>159954592</v>
      </c>
      <c r="J16" s="25">
        <v>-951452143.20000005</v>
      </c>
      <c r="K16" s="26">
        <v>-116080306</v>
      </c>
      <c r="L16" s="25">
        <v>-46212618</v>
      </c>
      <c r="M16" s="25">
        <v>-136531159</v>
      </c>
      <c r="O16" s="40"/>
      <c r="P16" s="35"/>
      <c r="Q16" s="35"/>
      <c r="R16" s="35"/>
    </row>
    <row r="17" spans="1:19" x14ac:dyDescent="0.2">
      <c r="A17" s="19">
        <f t="shared" si="0"/>
        <v>9</v>
      </c>
      <c r="B17" s="24">
        <v>343889</v>
      </c>
      <c r="C17" s="22">
        <v>16513178000176</v>
      </c>
      <c r="D17" s="20" t="s">
        <v>1060</v>
      </c>
      <c r="E17" s="20" t="s">
        <v>77</v>
      </c>
      <c r="F17" s="20" t="s">
        <v>695</v>
      </c>
      <c r="G17" s="20" t="s">
        <v>976</v>
      </c>
      <c r="H17" s="25">
        <v>1120555670</v>
      </c>
      <c r="I17" s="25">
        <v>66319766</v>
      </c>
      <c r="J17" s="25">
        <v>-733393448.70000005</v>
      </c>
      <c r="K17" s="26">
        <v>-175993052</v>
      </c>
      <c r="L17" s="25">
        <v>-10517266</v>
      </c>
      <c r="M17" s="25">
        <v>-83147279</v>
      </c>
      <c r="O17" s="40"/>
      <c r="P17" s="35"/>
      <c r="Q17" s="35"/>
      <c r="R17" s="35"/>
    </row>
    <row r="18" spans="1:19" x14ac:dyDescent="0.2">
      <c r="A18" s="15">
        <f t="shared" si="0"/>
        <v>10</v>
      </c>
      <c r="B18" s="23">
        <v>323080</v>
      </c>
      <c r="C18" s="21">
        <v>3658432000182</v>
      </c>
      <c r="D18" s="18" t="s">
        <v>206</v>
      </c>
      <c r="E18" s="18" t="s">
        <v>88</v>
      </c>
      <c r="F18" s="18" t="s">
        <v>666</v>
      </c>
      <c r="G18" s="18" t="s">
        <v>973</v>
      </c>
      <c r="H18" s="25">
        <v>1041469226</v>
      </c>
      <c r="I18" s="25">
        <v>1122966</v>
      </c>
      <c r="J18" s="25">
        <v>-777846021</v>
      </c>
      <c r="K18" s="26">
        <v>-69369676</v>
      </c>
      <c r="L18" s="25">
        <v>0</v>
      </c>
      <c r="M18" s="25">
        <v>-82462729</v>
      </c>
      <c r="O18" s="40"/>
      <c r="P18" s="35"/>
      <c r="Q18" s="35"/>
      <c r="R18" s="35"/>
    </row>
    <row r="19" spans="1:19" x14ac:dyDescent="0.2">
      <c r="A19" s="15">
        <f t="shared" si="0"/>
        <v>11</v>
      </c>
      <c r="B19" s="23">
        <v>302147</v>
      </c>
      <c r="C19" s="21">
        <v>461479000163</v>
      </c>
      <c r="D19" s="18" t="s">
        <v>85</v>
      </c>
      <c r="E19" s="18" t="s">
        <v>75</v>
      </c>
      <c r="F19" s="18" t="s">
        <v>652</v>
      </c>
      <c r="G19" s="18" t="s">
        <v>961</v>
      </c>
      <c r="H19" s="25">
        <v>972845488.20000005</v>
      </c>
      <c r="I19" s="25">
        <v>948731</v>
      </c>
      <c r="J19" s="25">
        <v>-637978029.5</v>
      </c>
      <c r="K19" s="26">
        <v>-107011508</v>
      </c>
      <c r="L19" s="25">
        <v>-3799984</v>
      </c>
      <c r="M19" s="25">
        <v>-7195011</v>
      </c>
      <c r="O19" s="40"/>
      <c r="P19" s="35"/>
      <c r="Q19" s="35"/>
      <c r="R19" s="35"/>
    </row>
    <row r="20" spans="1:19" x14ac:dyDescent="0.2">
      <c r="A20" s="15">
        <f t="shared" si="0"/>
        <v>12</v>
      </c>
      <c r="B20" s="23">
        <v>352501</v>
      </c>
      <c r="C20" s="21">
        <v>87096616000196</v>
      </c>
      <c r="D20" s="18" t="s">
        <v>374</v>
      </c>
      <c r="E20" s="18" t="s">
        <v>77</v>
      </c>
      <c r="F20" s="18" t="s">
        <v>655</v>
      </c>
      <c r="G20" s="18" t="s">
        <v>966</v>
      </c>
      <c r="H20" s="25">
        <v>760037058.70000005</v>
      </c>
      <c r="I20" s="25">
        <v>17137708</v>
      </c>
      <c r="J20" s="25">
        <v>-583012456</v>
      </c>
      <c r="K20" s="26">
        <v>-66798831</v>
      </c>
      <c r="L20" s="25">
        <v>-1003251</v>
      </c>
      <c r="M20" s="25">
        <v>-46591922</v>
      </c>
      <c r="O20" s="40"/>
      <c r="P20" s="40"/>
      <c r="Q20" s="40"/>
      <c r="R20" s="35"/>
      <c r="S20" s="35"/>
    </row>
    <row r="21" spans="1:19" x14ac:dyDescent="0.2">
      <c r="A21" s="15">
        <f t="shared" si="0"/>
        <v>13</v>
      </c>
      <c r="B21" s="23">
        <v>304701</v>
      </c>
      <c r="C21" s="21">
        <v>75055772000120</v>
      </c>
      <c r="D21" s="18" t="s">
        <v>1066</v>
      </c>
      <c r="E21" s="18" t="s">
        <v>77</v>
      </c>
      <c r="F21" s="18" t="s">
        <v>654</v>
      </c>
      <c r="G21" s="18" t="s">
        <v>965</v>
      </c>
      <c r="H21" s="25">
        <v>703731588.39999998</v>
      </c>
      <c r="I21" s="25">
        <v>7830318</v>
      </c>
      <c r="J21" s="25">
        <v>-573079473.29999995</v>
      </c>
      <c r="K21" s="26">
        <v>-45715970</v>
      </c>
      <c r="L21" s="25">
        <v>-20663313</v>
      </c>
      <c r="M21" s="25">
        <v>-23133551</v>
      </c>
      <c r="O21" s="40"/>
      <c r="P21" s="40"/>
      <c r="Q21" s="40"/>
      <c r="R21" s="35"/>
      <c r="S21" s="35"/>
    </row>
    <row r="22" spans="1:19" x14ac:dyDescent="0.2">
      <c r="A22" s="15">
        <f t="shared" si="0"/>
        <v>14</v>
      </c>
      <c r="B22" s="23">
        <v>335690</v>
      </c>
      <c r="C22" s="21">
        <v>46124624000111</v>
      </c>
      <c r="D22" s="18" t="s">
        <v>276</v>
      </c>
      <c r="E22" s="18" t="s">
        <v>77</v>
      </c>
      <c r="F22" s="18" t="s">
        <v>707</v>
      </c>
      <c r="G22" s="18" t="s">
        <v>961</v>
      </c>
      <c r="H22" s="25">
        <v>635299391.20000005</v>
      </c>
      <c r="I22" s="25">
        <v>12056953</v>
      </c>
      <c r="J22" s="25">
        <v>-507126593.10000002</v>
      </c>
      <c r="K22" s="26">
        <v>-40446937</v>
      </c>
      <c r="L22" s="25">
        <v>-1454015</v>
      </c>
      <c r="M22" s="25">
        <v>-23126412</v>
      </c>
      <c r="O22" s="40"/>
      <c r="P22" s="40"/>
      <c r="Q22" s="40"/>
      <c r="R22" s="35"/>
      <c r="S22" s="35"/>
    </row>
    <row r="23" spans="1:19" x14ac:dyDescent="0.2">
      <c r="A23" s="15">
        <f t="shared" si="0"/>
        <v>15</v>
      </c>
      <c r="B23" s="23">
        <v>416428</v>
      </c>
      <c r="C23" s="21">
        <v>2866602000151</v>
      </c>
      <c r="D23" s="18" t="s">
        <v>585</v>
      </c>
      <c r="E23" s="18" t="s">
        <v>75</v>
      </c>
      <c r="F23" s="18" t="s">
        <v>652</v>
      </c>
      <c r="G23" s="18" t="s">
        <v>961</v>
      </c>
      <c r="H23" s="25">
        <v>586329708.20000005</v>
      </c>
      <c r="I23" s="25">
        <v>1167744</v>
      </c>
      <c r="J23" s="25">
        <v>-568846589.70000005</v>
      </c>
      <c r="K23" s="26">
        <v>-8331794</v>
      </c>
      <c r="L23" s="25">
        <v>0</v>
      </c>
      <c r="M23" s="25">
        <v>-21566938</v>
      </c>
      <c r="O23" s="40"/>
      <c r="P23" s="40"/>
      <c r="Q23" s="40"/>
      <c r="R23" s="35"/>
      <c r="S23" s="35"/>
    </row>
    <row r="24" spans="1:19" x14ac:dyDescent="0.2">
      <c r="A24" s="15">
        <f t="shared" si="0"/>
        <v>16</v>
      </c>
      <c r="B24" s="23">
        <v>317144</v>
      </c>
      <c r="C24" s="21">
        <v>5868278000107</v>
      </c>
      <c r="D24" s="18" t="s">
        <v>175</v>
      </c>
      <c r="E24" s="18" t="s">
        <v>77</v>
      </c>
      <c r="F24" s="18" t="s">
        <v>657</v>
      </c>
      <c r="G24" s="18" t="s">
        <v>967</v>
      </c>
      <c r="H24" s="25">
        <v>553005410.39999998</v>
      </c>
      <c r="I24" s="25">
        <v>15895175</v>
      </c>
      <c r="J24" s="25">
        <v>-433338469</v>
      </c>
      <c r="K24" s="26">
        <v>-44651722</v>
      </c>
      <c r="L24" s="25">
        <v>-7187903</v>
      </c>
      <c r="M24" s="25">
        <v>-33555526</v>
      </c>
      <c r="P24" s="35"/>
      <c r="Q24" s="35"/>
      <c r="R24" s="35"/>
      <c r="S24" s="35"/>
    </row>
    <row r="25" spans="1:19" x14ac:dyDescent="0.2">
      <c r="A25" s="15">
        <f t="shared" si="0"/>
        <v>17</v>
      </c>
      <c r="B25" s="23">
        <v>701</v>
      </c>
      <c r="C25" s="21">
        <v>4487255000181</v>
      </c>
      <c r="D25" s="18" t="s">
        <v>991</v>
      </c>
      <c r="E25" s="18" t="s">
        <v>987</v>
      </c>
      <c r="F25" s="18" t="s">
        <v>652</v>
      </c>
      <c r="G25" s="18" t="s">
        <v>961</v>
      </c>
      <c r="H25" s="25">
        <v>522445298</v>
      </c>
      <c r="I25" s="25">
        <v>863020</v>
      </c>
      <c r="J25" s="25">
        <v>-342310704</v>
      </c>
      <c r="K25" s="26">
        <v>-58882518</v>
      </c>
      <c r="L25" s="25">
        <v>-43457675</v>
      </c>
      <c r="M25" s="25">
        <v>-10952423</v>
      </c>
      <c r="P25" s="35"/>
      <c r="Q25" s="35"/>
      <c r="R25" s="35"/>
      <c r="S25" s="35"/>
    </row>
    <row r="26" spans="1:19" x14ac:dyDescent="0.2">
      <c r="A26" s="15">
        <f t="shared" si="0"/>
        <v>18</v>
      </c>
      <c r="B26" s="23">
        <v>582</v>
      </c>
      <c r="C26" s="21">
        <v>4540010000170</v>
      </c>
      <c r="D26" s="18" t="s">
        <v>990</v>
      </c>
      <c r="E26" s="18" t="s">
        <v>987</v>
      </c>
      <c r="F26" s="18" t="s">
        <v>652</v>
      </c>
      <c r="G26" s="18" t="s">
        <v>961</v>
      </c>
      <c r="H26" s="25">
        <v>459015130</v>
      </c>
      <c r="I26" s="25">
        <v>0</v>
      </c>
      <c r="J26" s="25">
        <v>-307267481</v>
      </c>
      <c r="K26" s="26">
        <v>-38622241</v>
      </c>
      <c r="L26" s="25">
        <v>-46915355</v>
      </c>
      <c r="M26" s="25">
        <v>-11862298</v>
      </c>
      <c r="P26" s="35"/>
      <c r="Q26" s="35"/>
      <c r="R26" s="35"/>
      <c r="S26" s="35"/>
    </row>
    <row r="27" spans="1:19" x14ac:dyDescent="0.2">
      <c r="A27" s="19">
        <f t="shared" si="0"/>
        <v>19</v>
      </c>
      <c r="B27" s="24">
        <v>302091</v>
      </c>
      <c r="C27" s="22">
        <v>1613433000185</v>
      </c>
      <c r="D27" s="20" t="s">
        <v>951</v>
      </c>
      <c r="E27" s="20" t="s">
        <v>75</v>
      </c>
      <c r="F27" s="20" t="s">
        <v>709</v>
      </c>
      <c r="G27" s="20" t="s">
        <v>961</v>
      </c>
      <c r="H27" s="25">
        <v>431339055.5</v>
      </c>
      <c r="I27" s="25">
        <v>16301898</v>
      </c>
      <c r="J27" s="25">
        <v>-271051998.30000001</v>
      </c>
      <c r="K27" s="26">
        <v>-74877026</v>
      </c>
      <c r="L27" s="25">
        <v>-5789358</v>
      </c>
      <c r="M27" s="25">
        <v>-25105144</v>
      </c>
      <c r="P27" s="35"/>
      <c r="Q27" s="35"/>
      <c r="R27" s="35"/>
      <c r="S27" s="35"/>
    </row>
    <row r="28" spans="1:19" x14ac:dyDescent="0.2">
      <c r="A28" s="15">
        <f t="shared" si="0"/>
        <v>20</v>
      </c>
      <c r="B28" s="23">
        <v>309222</v>
      </c>
      <c r="C28" s="21">
        <v>31925548000176</v>
      </c>
      <c r="D28" s="18" t="s">
        <v>120</v>
      </c>
      <c r="E28" s="18" t="s">
        <v>75</v>
      </c>
      <c r="F28" s="18" t="s">
        <v>671</v>
      </c>
      <c r="G28" s="18" t="s">
        <v>960</v>
      </c>
      <c r="H28" s="25">
        <v>429374015.19999999</v>
      </c>
      <c r="I28" s="25">
        <v>257755</v>
      </c>
      <c r="J28" s="25">
        <v>-337375868</v>
      </c>
      <c r="K28" s="26">
        <v>-34242480</v>
      </c>
      <c r="L28" s="25">
        <v>-15044261</v>
      </c>
      <c r="M28" s="25">
        <v>-8692231</v>
      </c>
      <c r="P28" s="35"/>
      <c r="Q28" s="35"/>
      <c r="R28" s="35"/>
      <c r="S28" s="35"/>
    </row>
    <row r="29" spans="1:19" x14ac:dyDescent="0.2">
      <c r="A29" s="15">
        <f t="shared" si="0"/>
        <v>21</v>
      </c>
      <c r="B29" s="23">
        <v>359661</v>
      </c>
      <c r="C29" s="21">
        <v>44673382000190</v>
      </c>
      <c r="D29" s="18" t="s">
        <v>421</v>
      </c>
      <c r="E29" s="18" t="s">
        <v>75</v>
      </c>
      <c r="F29" s="18" t="s">
        <v>652</v>
      </c>
      <c r="G29" s="18" t="s">
        <v>961</v>
      </c>
      <c r="H29" s="25">
        <v>429002522.5</v>
      </c>
      <c r="I29" s="25">
        <v>730866</v>
      </c>
      <c r="J29" s="25">
        <v>-334482689.39999998</v>
      </c>
      <c r="K29" s="26">
        <v>-55597230</v>
      </c>
      <c r="L29" s="25">
        <v>-15451872</v>
      </c>
      <c r="M29" s="25">
        <v>-3200633</v>
      </c>
      <c r="P29" s="35"/>
      <c r="Q29" s="35"/>
      <c r="R29" s="35"/>
      <c r="S29" s="35"/>
    </row>
    <row r="30" spans="1:19" x14ac:dyDescent="0.2">
      <c r="A30" s="15">
        <f t="shared" si="0"/>
        <v>22</v>
      </c>
      <c r="B30" s="23">
        <v>382876</v>
      </c>
      <c r="C30" s="21">
        <v>2476067000122</v>
      </c>
      <c r="D30" s="18" t="s">
        <v>482</v>
      </c>
      <c r="E30" s="18" t="s">
        <v>77</v>
      </c>
      <c r="F30" s="18" t="s">
        <v>718</v>
      </c>
      <c r="G30" s="18" t="s">
        <v>974</v>
      </c>
      <c r="H30" s="25">
        <v>422079106.80000001</v>
      </c>
      <c r="I30" s="25">
        <v>53209941</v>
      </c>
      <c r="J30" s="25">
        <v>-365914915.30000001</v>
      </c>
      <c r="K30" s="26">
        <v>-30723593</v>
      </c>
      <c r="L30" s="25">
        <v>-3245566</v>
      </c>
      <c r="M30" s="25">
        <v>-51950312</v>
      </c>
      <c r="P30" s="35"/>
      <c r="Q30" s="35"/>
      <c r="R30" s="35"/>
      <c r="S30" s="35"/>
    </row>
    <row r="31" spans="1:19" x14ac:dyDescent="0.2">
      <c r="A31" s="15">
        <f t="shared" si="0"/>
        <v>23</v>
      </c>
      <c r="B31" s="23">
        <v>344885</v>
      </c>
      <c r="C31" s="21">
        <v>11214624000128</v>
      </c>
      <c r="D31" s="18" t="s">
        <v>331</v>
      </c>
      <c r="E31" s="18" t="s">
        <v>77</v>
      </c>
      <c r="F31" s="18" t="s">
        <v>653</v>
      </c>
      <c r="G31" s="18" t="s">
        <v>964</v>
      </c>
      <c r="H31" s="25">
        <v>395166414.60000002</v>
      </c>
      <c r="I31" s="25">
        <v>1670116</v>
      </c>
      <c r="J31" s="25">
        <v>-339539854.60000002</v>
      </c>
      <c r="K31" s="26">
        <v>-20210201</v>
      </c>
      <c r="L31" s="25">
        <v>-7151507</v>
      </c>
      <c r="M31" s="25">
        <v>-17275825</v>
      </c>
      <c r="P31" s="35"/>
      <c r="Q31" s="35"/>
      <c r="R31" s="35"/>
      <c r="S31" s="35"/>
    </row>
    <row r="32" spans="1:19" x14ac:dyDescent="0.2">
      <c r="A32" s="15">
        <f t="shared" si="0"/>
        <v>24</v>
      </c>
      <c r="B32" s="23">
        <v>419133</v>
      </c>
      <c r="C32" s="21">
        <v>18275071000162</v>
      </c>
      <c r="D32" s="18" t="s">
        <v>623</v>
      </c>
      <c r="E32" s="18" t="s">
        <v>88</v>
      </c>
      <c r="F32" s="18" t="s">
        <v>666</v>
      </c>
      <c r="G32" s="18" t="s">
        <v>973</v>
      </c>
      <c r="H32" s="25">
        <v>369243869.80000001</v>
      </c>
      <c r="I32" s="25">
        <v>15473232</v>
      </c>
      <c r="J32" s="25">
        <v>-336343598.30000001</v>
      </c>
      <c r="K32" s="26">
        <v>-31843720</v>
      </c>
      <c r="L32" s="25">
        <v>0</v>
      </c>
      <c r="M32" s="25">
        <v>-23100915</v>
      </c>
      <c r="P32" s="35"/>
      <c r="Q32" s="35"/>
      <c r="R32" s="35"/>
      <c r="S32" s="35"/>
    </row>
    <row r="33" spans="1:19" x14ac:dyDescent="0.2">
      <c r="A33" s="15">
        <f t="shared" si="0"/>
        <v>25</v>
      </c>
      <c r="B33" s="23">
        <v>312126</v>
      </c>
      <c r="C33" s="21">
        <v>73809352000166</v>
      </c>
      <c r="D33" s="18" t="s">
        <v>137</v>
      </c>
      <c r="E33" s="18" t="s">
        <v>88</v>
      </c>
      <c r="F33" s="18" t="s">
        <v>695</v>
      </c>
      <c r="G33" s="18" t="s">
        <v>976</v>
      </c>
      <c r="H33" s="25">
        <v>365974934.5</v>
      </c>
      <c r="I33" s="25">
        <v>236787</v>
      </c>
      <c r="J33" s="25">
        <v>-317884714.30000001</v>
      </c>
      <c r="K33" s="26">
        <v>-20440727</v>
      </c>
      <c r="L33" s="25">
        <v>0</v>
      </c>
      <c r="M33" s="25">
        <v>-5160123</v>
      </c>
      <c r="P33" s="35"/>
      <c r="Q33" s="35"/>
      <c r="R33" s="35"/>
      <c r="S33" s="35"/>
    </row>
    <row r="34" spans="1:19" x14ac:dyDescent="0.2">
      <c r="A34" s="15">
        <f t="shared" si="0"/>
        <v>26</v>
      </c>
      <c r="B34" s="23">
        <v>357391</v>
      </c>
      <c r="C34" s="21">
        <v>27578434000120</v>
      </c>
      <c r="D34" s="18" t="s">
        <v>408</v>
      </c>
      <c r="E34" s="18" t="s">
        <v>77</v>
      </c>
      <c r="F34" s="18" t="s">
        <v>658</v>
      </c>
      <c r="G34" s="18" t="s">
        <v>968</v>
      </c>
      <c r="H34" s="25">
        <v>350958175.10000002</v>
      </c>
      <c r="I34" s="25">
        <v>6985128</v>
      </c>
      <c r="J34" s="25">
        <v>-278414936.80000001</v>
      </c>
      <c r="K34" s="26">
        <v>-34050861</v>
      </c>
      <c r="L34" s="25">
        <v>-5141615</v>
      </c>
      <c r="M34" s="25">
        <v>-8294201</v>
      </c>
      <c r="P34" s="35"/>
      <c r="Q34" s="35"/>
      <c r="R34" s="35"/>
      <c r="S34" s="35"/>
    </row>
    <row r="35" spans="1:19" x14ac:dyDescent="0.2">
      <c r="A35" s="15">
        <f t="shared" si="0"/>
        <v>27</v>
      </c>
      <c r="B35" s="23">
        <v>303976</v>
      </c>
      <c r="C35" s="21">
        <v>4201372000137</v>
      </c>
      <c r="D35" s="18" t="s">
        <v>1067</v>
      </c>
      <c r="E35" s="18" t="s">
        <v>77</v>
      </c>
      <c r="F35" s="18" t="s">
        <v>725</v>
      </c>
      <c r="G35" s="18" t="s">
        <v>982</v>
      </c>
      <c r="H35" s="25">
        <v>335817506.69999999</v>
      </c>
      <c r="I35" s="25">
        <v>2522631</v>
      </c>
      <c r="J35" s="25">
        <v>-267671249.09999999</v>
      </c>
      <c r="K35" s="26">
        <v>-30872386</v>
      </c>
      <c r="L35" s="25">
        <v>-747369</v>
      </c>
      <c r="M35" s="25">
        <v>-14472957</v>
      </c>
      <c r="P35" s="35"/>
      <c r="Q35" s="35"/>
      <c r="R35" s="35"/>
      <c r="S35" s="35"/>
    </row>
    <row r="36" spans="1:19" x14ac:dyDescent="0.2">
      <c r="A36" s="15">
        <f t="shared" si="0"/>
        <v>28</v>
      </c>
      <c r="B36" s="23">
        <v>333689</v>
      </c>
      <c r="C36" s="21">
        <v>57746455000178</v>
      </c>
      <c r="D36" s="18" t="s">
        <v>1053</v>
      </c>
      <c r="E36" s="18" t="s">
        <v>75</v>
      </c>
      <c r="F36" s="18" t="s">
        <v>652</v>
      </c>
      <c r="G36" s="18" t="s">
        <v>961</v>
      </c>
      <c r="H36" s="25">
        <v>307239857.10000002</v>
      </c>
      <c r="I36" s="25">
        <v>72370</v>
      </c>
      <c r="J36" s="25">
        <v>-294029408</v>
      </c>
      <c r="K36" s="26">
        <v>-5603320</v>
      </c>
      <c r="L36" s="25">
        <v>0</v>
      </c>
      <c r="M36" s="25">
        <v>-3024802</v>
      </c>
      <c r="P36" s="35"/>
      <c r="Q36" s="35"/>
      <c r="R36" s="35"/>
      <c r="S36" s="35"/>
    </row>
    <row r="37" spans="1:19" x14ac:dyDescent="0.2">
      <c r="A37" s="15">
        <f t="shared" si="0"/>
        <v>29</v>
      </c>
      <c r="B37" s="23">
        <v>343731</v>
      </c>
      <c r="C37" s="21">
        <v>28630531000187</v>
      </c>
      <c r="D37" s="18" t="s">
        <v>321</v>
      </c>
      <c r="E37" s="18" t="s">
        <v>77</v>
      </c>
      <c r="F37" s="18" t="s">
        <v>750</v>
      </c>
      <c r="G37" s="18" t="s">
        <v>960</v>
      </c>
      <c r="H37" s="25">
        <v>298971945.80000001</v>
      </c>
      <c r="I37" s="25">
        <v>4767362</v>
      </c>
      <c r="J37" s="25">
        <v>-231259945.59999999</v>
      </c>
      <c r="K37" s="26">
        <v>-16813541</v>
      </c>
      <c r="L37" s="25">
        <v>-3200521</v>
      </c>
      <c r="M37" s="25">
        <v>-16422714</v>
      </c>
      <c r="P37" s="35"/>
      <c r="Q37" s="35"/>
      <c r="R37" s="35"/>
      <c r="S37" s="35"/>
    </row>
    <row r="38" spans="1:19" x14ac:dyDescent="0.2">
      <c r="A38" s="15">
        <f t="shared" si="0"/>
        <v>30</v>
      </c>
      <c r="B38" s="23">
        <v>342084</v>
      </c>
      <c r="C38" s="21">
        <v>3533726000188</v>
      </c>
      <c r="D38" s="18" t="s">
        <v>302</v>
      </c>
      <c r="E38" s="18" t="s">
        <v>77</v>
      </c>
      <c r="F38" s="18" t="s">
        <v>691</v>
      </c>
      <c r="G38" s="18" t="s">
        <v>978</v>
      </c>
      <c r="H38" s="25">
        <v>291007350.5</v>
      </c>
      <c r="I38" s="25">
        <v>40166380</v>
      </c>
      <c r="J38" s="25">
        <v>-270048513.69999999</v>
      </c>
      <c r="K38" s="26">
        <v>-30910589</v>
      </c>
      <c r="L38" s="25">
        <v>-2777239</v>
      </c>
      <c r="M38" s="25">
        <v>-62702207</v>
      </c>
      <c r="P38" s="35"/>
      <c r="Q38" s="35"/>
      <c r="R38" s="35"/>
      <c r="S38" s="35"/>
    </row>
    <row r="39" spans="1:19" x14ac:dyDescent="0.2">
      <c r="A39" s="15">
        <f t="shared" si="0"/>
        <v>31</v>
      </c>
      <c r="B39" s="23">
        <v>315478</v>
      </c>
      <c r="C39" s="21">
        <v>62465117000106</v>
      </c>
      <c r="D39" s="18" t="s">
        <v>161</v>
      </c>
      <c r="E39" s="18" t="s">
        <v>88</v>
      </c>
      <c r="F39" s="18" t="s">
        <v>652</v>
      </c>
      <c r="G39" s="18" t="s">
        <v>961</v>
      </c>
      <c r="H39" s="25">
        <v>280551763</v>
      </c>
      <c r="I39" s="25">
        <v>1776152</v>
      </c>
      <c r="J39" s="25">
        <v>-258934538.40000001</v>
      </c>
      <c r="K39" s="26">
        <v>-16589641</v>
      </c>
      <c r="L39" s="25">
        <v>0</v>
      </c>
      <c r="M39" s="25">
        <v>-6576966</v>
      </c>
      <c r="P39" s="35"/>
      <c r="Q39" s="35"/>
      <c r="R39" s="35"/>
      <c r="S39" s="35"/>
    </row>
    <row r="40" spans="1:19" x14ac:dyDescent="0.2">
      <c r="A40" s="15">
        <f t="shared" si="0"/>
        <v>32</v>
      </c>
      <c r="B40" s="23">
        <v>379956</v>
      </c>
      <c r="C40" s="21">
        <v>2725347000127</v>
      </c>
      <c r="D40" s="18" t="s">
        <v>477</v>
      </c>
      <c r="E40" s="18" t="s">
        <v>75</v>
      </c>
      <c r="F40" s="18" t="s">
        <v>650</v>
      </c>
      <c r="G40" s="18" t="s">
        <v>961</v>
      </c>
      <c r="H40" s="25">
        <v>278846446</v>
      </c>
      <c r="I40" s="25">
        <v>199401</v>
      </c>
      <c r="J40" s="25">
        <v>-183980878.40000001</v>
      </c>
      <c r="K40" s="26">
        <v>-43252537</v>
      </c>
      <c r="L40" s="25">
        <v>-21029920</v>
      </c>
      <c r="M40" s="25">
        <v>-849298</v>
      </c>
      <c r="P40" s="35"/>
      <c r="Q40" s="35"/>
      <c r="R40" s="35"/>
      <c r="S40" s="35"/>
    </row>
    <row r="41" spans="1:19" x14ac:dyDescent="0.2">
      <c r="A41" s="15">
        <f t="shared" si="0"/>
        <v>33</v>
      </c>
      <c r="B41" s="23">
        <v>403911</v>
      </c>
      <c r="C41" s="21">
        <v>1518211000183</v>
      </c>
      <c r="D41" s="18" t="s">
        <v>958</v>
      </c>
      <c r="E41" s="18" t="s">
        <v>75</v>
      </c>
      <c r="F41" s="18" t="s">
        <v>671</v>
      </c>
      <c r="G41" s="18" t="s">
        <v>960</v>
      </c>
      <c r="H41" s="25">
        <v>274750360.10000002</v>
      </c>
      <c r="I41" s="25">
        <v>360979</v>
      </c>
      <c r="J41" s="25">
        <v>-212586480.69999999</v>
      </c>
      <c r="K41" s="26">
        <v>-30178757</v>
      </c>
      <c r="L41" s="25">
        <v>-20322573</v>
      </c>
      <c r="M41" s="25">
        <v>-6701753</v>
      </c>
      <c r="P41" s="35"/>
      <c r="Q41" s="35"/>
      <c r="R41" s="35"/>
      <c r="S41" s="35"/>
    </row>
    <row r="42" spans="1:19" x14ac:dyDescent="0.2">
      <c r="A42" s="15">
        <f t="shared" si="0"/>
        <v>34</v>
      </c>
      <c r="B42" s="23">
        <v>360449</v>
      </c>
      <c r="C42" s="21">
        <v>77858611000108</v>
      </c>
      <c r="D42" s="18" t="s">
        <v>424</v>
      </c>
      <c r="E42" s="18" t="s">
        <v>77</v>
      </c>
      <c r="F42" s="18" t="s">
        <v>765</v>
      </c>
      <c r="G42" s="18" t="s">
        <v>971</v>
      </c>
      <c r="H42" s="25">
        <v>258286877.40000001</v>
      </c>
      <c r="I42" s="25">
        <v>16632055</v>
      </c>
      <c r="J42" s="25">
        <v>-194605299.40000001</v>
      </c>
      <c r="K42" s="26">
        <v>-12764749</v>
      </c>
      <c r="L42" s="25">
        <v>-5040460</v>
      </c>
      <c r="M42" s="25">
        <v>-47000579</v>
      </c>
      <c r="P42" s="35"/>
      <c r="Q42" s="35"/>
      <c r="R42" s="35"/>
      <c r="S42" s="35"/>
    </row>
    <row r="43" spans="1:19" x14ac:dyDescent="0.2">
      <c r="A43" s="15">
        <f t="shared" si="0"/>
        <v>35</v>
      </c>
      <c r="B43" s="23">
        <v>335592</v>
      </c>
      <c r="C43" s="21">
        <v>8380701000105</v>
      </c>
      <c r="D43" s="18" t="s">
        <v>273</v>
      </c>
      <c r="E43" s="18" t="s">
        <v>77</v>
      </c>
      <c r="F43" s="18" t="s">
        <v>696</v>
      </c>
      <c r="G43" s="18" t="s">
        <v>963</v>
      </c>
      <c r="H43" s="25">
        <v>240456786.09999999</v>
      </c>
      <c r="I43" s="25">
        <v>9907315</v>
      </c>
      <c r="J43" s="25">
        <v>-199418792.09999999</v>
      </c>
      <c r="K43" s="26">
        <v>-18430499</v>
      </c>
      <c r="L43" s="25">
        <v>-2926642</v>
      </c>
      <c r="M43" s="25">
        <v>-15093816</v>
      </c>
      <c r="P43" s="35"/>
      <c r="Q43" s="35"/>
      <c r="R43" s="35"/>
      <c r="S43" s="35"/>
    </row>
    <row r="44" spans="1:19" x14ac:dyDescent="0.2">
      <c r="A44" s="15">
        <f t="shared" si="0"/>
        <v>36</v>
      </c>
      <c r="B44" s="23">
        <v>346926</v>
      </c>
      <c r="C44" s="21">
        <v>628107000189</v>
      </c>
      <c r="D44" s="18" t="s">
        <v>342</v>
      </c>
      <c r="E44" s="18" t="s">
        <v>88</v>
      </c>
      <c r="F44" s="18" t="s">
        <v>666</v>
      </c>
      <c r="G44" s="18" t="s">
        <v>973</v>
      </c>
      <c r="H44" s="25">
        <v>234963521.90000001</v>
      </c>
      <c r="I44" s="25">
        <v>5955150</v>
      </c>
      <c r="J44" s="25">
        <v>-176741529.40000001</v>
      </c>
      <c r="K44" s="26">
        <v>-23209541</v>
      </c>
      <c r="L44" s="25">
        <v>0</v>
      </c>
      <c r="M44" s="25">
        <v>-14322101</v>
      </c>
      <c r="P44" s="35"/>
      <c r="Q44" s="35"/>
      <c r="R44" s="35"/>
      <c r="S44" s="35"/>
    </row>
    <row r="45" spans="1:19" x14ac:dyDescent="0.2">
      <c r="A45" s="15">
        <f t="shared" si="0"/>
        <v>37</v>
      </c>
      <c r="B45" s="23">
        <v>335100</v>
      </c>
      <c r="C45" s="21">
        <v>45100138000109</v>
      </c>
      <c r="D45" s="18" t="s">
        <v>268</v>
      </c>
      <c r="E45" s="18" t="s">
        <v>77</v>
      </c>
      <c r="F45" s="18" t="s">
        <v>651</v>
      </c>
      <c r="G45" s="18" t="s">
        <v>961</v>
      </c>
      <c r="H45" s="25">
        <v>222525198</v>
      </c>
      <c r="I45" s="25">
        <v>18798055</v>
      </c>
      <c r="J45" s="25">
        <v>-192790763.90000001</v>
      </c>
      <c r="K45" s="26">
        <v>-18949230</v>
      </c>
      <c r="L45" s="25">
        <v>-1005460</v>
      </c>
      <c r="M45" s="25">
        <v>-24142392</v>
      </c>
      <c r="P45" s="35"/>
      <c r="Q45" s="35"/>
      <c r="R45" s="35"/>
      <c r="S45" s="35"/>
    </row>
    <row r="46" spans="1:19" x14ac:dyDescent="0.2">
      <c r="A46" s="15">
        <f t="shared" si="0"/>
        <v>38</v>
      </c>
      <c r="B46" s="23">
        <v>321044</v>
      </c>
      <c r="C46" s="21">
        <v>8680639000177</v>
      </c>
      <c r="D46" s="18" t="s">
        <v>196</v>
      </c>
      <c r="E46" s="18" t="s">
        <v>77</v>
      </c>
      <c r="F46" s="18" t="s">
        <v>647</v>
      </c>
      <c r="G46" s="18" t="s">
        <v>962</v>
      </c>
      <c r="H46" s="25">
        <v>218432610.5</v>
      </c>
      <c r="I46" s="25">
        <v>8698241</v>
      </c>
      <c r="J46" s="25">
        <v>-176094124</v>
      </c>
      <c r="K46" s="26">
        <v>-23108106</v>
      </c>
      <c r="L46" s="25">
        <v>-609943</v>
      </c>
      <c r="M46" s="25">
        <v>-20947994</v>
      </c>
      <c r="P46" s="35"/>
      <c r="Q46" s="35"/>
      <c r="R46" s="35"/>
      <c r="S46" s="35"/>
    </row>
    <row r="47" spans="1:19" x14ac:dyDescent="0.2">
      <c r="A47" s="15">
        <f t="shared" si="0"/>
        <v>39</v>
      </c>
      <c r="B47" s="23">
        <v>355097</v>
      </c>
      <c r="C47" s="21">
        <v>43293604000186</v>
      </c>
      <c r="D47" s="18" t="s">
        <v>397</v>
      </c>
      <c r="E47" s="18" t="s">
        <v>75</v>
      </c>
      <c r="F47" s="18" t="s">
        <v>804</v>
      </c>
      <c r="G47" s="18" t="s">
        <v>961</v>
      </c>
      <c r="H47" s="25">
        <v>215048814.19999999</v>
      </c>
      <c r="I47" s="25">
        <v>3655921</v>
      </c>
      <c r="J47" s="25">
        <v>-150506038.30000001</v>
      </c>
      <c r="K47" s="26">
        <v>-20511543</v>
      </c>
      <c r="L47" s="25">
        <v>-2215880</v>
      </c>
      <c r="M47" s="25">
        <v>-41929765</v>
      </c>
      <c r="P47" s="35"/>
      <c r="Q47" s="35"/>
      <c r="R47" s="35"/>
      <c r="S47" s="35"/>
    </row>
    <row r="48" spans="1:19" x14ac:dyDescent="0.2">
      <c r="A48" s="15">
        <f t="shared" si="0"/>
        <v>40</v>
      </c>
      <c r="B48" s="23">
        <v>325571</v>
      </c>
      <c r="C48" s="21">
        <v>87827689000100</v>
      </c>
      <c r="D48" s="18" t="s">
        <v>225</v>
      </c>
      <c r="E48" s="18" t="s">
        <v>77</v>
      </c>
      <c r="F48" s="18" t="s">
        <v>762</v>
      </c>
      <c r="G48" s="18" t="s">
        <v>966</v>
      </c>
      <c r="H48" s="25">
        <v>214215093.59999999</v>
      </c>
      <c r="I48" s="25">
        <v>17490329</v>
      </c>
      <c r="J48" s="25">
        <v>-157860553</v>
      </c>
      <c r="K48" s="26">
        <v>-20369893</v>
      </c>
      <c r="L48" s="25">
        <v>-1288902</v>
      </c>
      <c r="M48" s="25">
        <v>-28397001</v>
      </c>
      <c r="P48" s="35"/>
      <c r="Q48" s="35"/>
      <c r="R48" s="35"/>
      <c r="S48" s="35"/>
    </row>
    <row r="49" spans="1:19" x14ac:dyDescent="0.2">
      <c r="A49" s="15">
        <f t="shared" si="0"/>
        <v>41</v>
      </c>
      <c r="B49" s="23">
        <v>355721</v>
      </c>
      <c r="C49" s="21">
        <v>58229691000180</v>
      </c>
      <c r="D49" s="18" t="s">
        <v>401</v>
      </c>
      <c r="E49" s="18" t="s">
        <v>77</v>
      </c>
      <c r="F49" s="18" t="s">
        <v>694</v>
      </c>
      <c r="G49" s="18" t="s">
        <v>961</v>
      </c>
      <c r="H49" s="25">
        <v>210112021</v>
      </c>
      <c r="I49" s="25">
        <v>838517</v>
      </c>
      <c r="J49" s="25">
        <v>-170133004.09999999</v>
      </c>
      <c r="K49" s="26">
        <v>-17170021</v>
      </c>
      <c r="L49" s="25">
        <v>-2278415</v>
      </c>
      <c r="M49" s="25">
        <v>-3583966</v>
      </c>
      <c r="P49" s="35"/>
      <c r="Q49" s="35"/>
      <c r="R49" s="35"/>
      <c r="S49" s="35"/>
    </row>
    <row r="50" spans="1:19" x14ac:dyDescent="0.2">
      <c r="A50" s="15">
        <f t="shared" si="0"/>
        <v>42</v>
      </c>
      <c r="B50" s="23">
        <v>343269</v>
      </c>
      <c r="C50" s="21">
        <v>75222224000147</v>
      </c>
      <c r="D50" s="18" t="s">
        <v>315</v>
      </c>
      <c r="E50" s="18" t="s">
        <v>77</v>
      </c>
      <c r="F50" s="18" t="s">
        <v>681</v>
      </c>
      <c r="G50" s="18" t="s">
        <v>965</v>
      </c>
      <c r="H50" s="25">
        <v>199500885.40000001</v>
      </c>
      <c r="I50" s="25">
        <v>8339182</v>
      </c>
      <c r="J50" s="25">
        <v>-164368703.5</v>
      </c>
      <c r="K50" s="26">
        <v>-13837521</v>
      </c>
      <c r="L50" s="25">
        <v>-1215886</v>
      </c>
      <c r="M50" s="25">
        <v>-9301796</v>
      </c>
      <c r="P50" s="35"/>
      <c r="Q50" s="35"/>
      <c r="R50" s="35"/>
      <c r="S50" s="35"/>
    </row>
    <row r="51" spans="1:19" x14ac:dyDescent="0.2">
      <c r="A51" s="15">
        <f t="shared" si="0"/>
        <v>43</v>
      </c>
      <c r="B51" s="23">
        <v>340782</v>
      </c>
      <c r="C51" s="21">
        <v>76882612000117</v>
      </c>
      <c r="D51" s="18" t="s">
        <v>297</v>
      </c>
      <c r="E51" s="18" t="s">
        <v>75</v>
      </c>
      <c r="F51" s="18" t="s">
        <v>654</v>
      </c>
      <c r="G51" s="18" t="s">
        <v>965</v>
      </c>
      <c r="H51" s="25">
        <v>197184517.5</v>
      </c>
      <c r="I51" s="25">
        <v>283368</v>
      </c>
      <c r="J51" s="25">
        <v>-120669005.5</v>
      </c>
      <c r="K51" s="26">
        <v>-20353909</v>
      </c>
      <c r="L51" s="25">
        <v>-6514933</v>
      </c>
      <c r="M51" s="25">
        <v>-14953665</v>
      </c>
      <c r="P51" s="35"/>
      <c r="Q51" s="35"/>
      <c r="R51" s="35"/>
      <c r="S51" s="35"/>
    </row>
    <row r="52" spans="1:19" x14ac:dyDescent="0.2">
      <c r="A52" s="15">
        <f t="shared" si="0"/>
        <v>44</v>
      </c>
      <c r="B52" s="23">
        <v>351202</v>
      </c>
      <c r="C52" s="21">
        <v>45232246000127</v>
      </c>
      <c r="D52" s="18" t="s">
        <v>366</v>
      </c>
      <c r="E52" s="18" t="s">
        <v>77</v>
      </c>
      <c r="F52" s="18" t="s">
        <v>709</v>
      </c>
      <c r="G52" s="18" t="s">
        <v>961</v>
      </c>
      <c r="H52" s="25">
        <v>180266660.19999999</v>
      </c>
      <c r="I52" s="25">
        <v>8870437</v>
      </c>
      <c r="J52" s="25">
        <v>-127901035.90000001</v>
      </c>
      <c r="K52" s="26">
        <v>-13524042</v>
      </c>
      <c r="L52" s="25">
        <v>-4719381</v>
      </c>
      <c r="M52" s="25">
        <v>-33385274</v>
      </c>
      <c r="P52" s="35"/>
      <c r="Q52" s="35"/>
      <c r="R52" s="35"/>
      <c r="S52" s="35"/>
    </row>
    <row r="53" spans="1:19" x14ac:dyDescent="0.2">
      <c r="A53" s="15">
        <f t="shared" si="0"/>
        <v>45</v>
      </c>
      <c r="B53" s="23">
        <v>371254</v>
      </c>
      <c r="C53" s="21">
        <v>76767219000182</v>
      </c>
      <c r="D53" s="18" t="s">
        <v>469</v>
      </c>
      <c r="E53" s="18" t="s">
        <v>77</v>
      </c>
      <c r="F53" s="18" t="s">
        <v>732</v>
      </c>
      <c r="G53" s="18" t="s">
        <v>965</v>
      </c>
      <c r="H53" s="25">
        <v>178327507.40000001</v>
      </c>
      <c r="I53" s="25">
        <v>3666568</v>
      </c>
      <c r="J53" s="25">
        <v>-142771372.30000001</v>
      </c>
      <c r="K53" s="26">
        <v>-14291266</v>
      </c>
      <c r="L53" s="25">
        <v>-517702</v>
      </c>
      <c r="M53" s="25">
        <v>-7555959</v>
      </c>
      <c r="P53" s="35"/>
      <c r="Q53" s="35"/>
      <c r="R53" s="35"/>
      <c r="S53" s="35"/>
    </row>
    <row r="54" spans="1:19" x14ac:dyDescent="0.2">
      <c r="A54" s="15">
        <f t="shared" si="0"/>
        <v>46</v>
      </c>
      <c r="B54" s="23">
        <v>312851</v>
      </c>
      <c r="C54" s="21">
        <v>3315918000118</v>
      </c>
      <c r="D54" s="18" t="s">
        <v>143</v>
      </c>
      <c r="E54" s="18" t="s">
        <v>77</v>
      </c>
      <c r="F54" s="18" t="s">
        <v>699</v>
      </c>
      <c r="G54" s="18" t="s">
        <v>972</v>
      </c>
      <c r="H54" s="25">
        <v>175599039.09999999</v>
      </c>
      <c r="I54" s="25">
        <v>7689528</v>
      </c>
      <c r="J54" s="25">
        <v>-141049996</v>
      </c>
      <c r="K54" s="26">
        <v>-17944386</v>
      </c>
      <c r="L54" s="25">
        <v>-691640</v>
      </c>
      <c r="M54" s="25">
        <v>-10191396</v>
      </c>
      <c r="P54" s="35"/>
      <c r="Q54" s="35"/>
      <c r="R54" s="35"/>
      <c r="S54" s="35"/>
    </row>
    <row r="55" spans="1:19" x14ac:dyDescent="0.2">
      <c r="A55" s="15">
        <f t="shared" si="0"/>
        <v>47</v>
      </c>
      <c r="B55" s="23">
        <v>413534</v>
      </c>
      <c r="C55" s="21">
        <v>4311093000126</v>
      </c>
      <c r="D55" s="18" t="s">
        <v>559</v>
      </c>
      <c r="E55" s="18" t="s">
        <v>88</v>
      </c>
      <c r="F55" s="18" t="s">
        <v>699</v>
      </c>
      <c r="G55" s="18" t="s">
        <v>972</v>
      </c>
      <c r="H55" s="25">
        <v>168949976.59999999</v>
      </c>
      <c r="I55" s="25">
        <v>20615771</v>
      </c>
      <c r="J55" s="25">
        <v>-114459969.59999999</v>
      </c>
      <c r="K55" s="26">
        <v>-11856676</v>
      </c>
      <c r="L55" s="25">
        <v>0</v>
      </c>
      <c r="M55" s="25">
        <v>-49018469</v>
      </c>
      <c r="P55" s="35"/>
      <c r="Q55" s="35"/>
      <c r="R55" s="35"/>
      <c r="S55" s="35"/>
    </row>
    <row r="56" spans="1:19" x14ac:dyDescent="0.2">
      <c r="A56" s="15">
        <f t="shared" si="0"/>
        <v>48</v>
      </c>
      <c r="B56" s="23">
        <v>327689</v>
      </c>
      <c r="C56" s="21">
        <v>12442737000143</v>
      </c>
      <c r="D56" s="18" t="s">
        <v>235</v>
      </c>
      <c r="E56" s="18" t="s">
        <v>77</v>
      </c>
      <c r="F56" s="18" t="s">
        <v>673</v>
      </c>
      <c r="G56" s="18" t="s">
        <v>975</v>
      </c>
      <c r="H56" s="25">
        <v>159758645.80000001</v>
      </c>
      <c r="I56" s="25">
        <v>5484435</v>
      </c>
      <c r="J56" s="25">
        <v>-142038128.69999999</v>
      </c>
      <c r="K56" s="26">
        <v>-11526247</v>
      </c>
      <c r="L56" s="25">
        <v>-314682</v>
      </c>
      <c r="M56" s="25">
        <v>-13700147</v>
      </c>
      <c r="P56" s="35"/>
      <c r="Q56" s="35"/>
      <c r="R56" s="35"/>
      <c r="S56" s="35"/>
    </row>
    <row r="57" spans="1:19" x14ac:dyDescent="0.2">
      <c r="A57" s="15">
        <f t="shared" si="0"/>
        <v>49</v>
      </c>
      <c r="B57" s="23">
        <v>384577</v>
      </c>
      <c r="C57" s="21">
        <v>17790718000121</v>
      </c>
      <c r="D57" s="18" t="s">
        <v>483</v>
      </c>
      <c r="E57" s="18" t="s">
        <v>77</v>
      </c>
      <c r="F57" s="18" t="s">
        <v>693</v>
      </c>
      <c r="G57" s="18" t="s">
        <v>976</v>
      </c>
      <c r="H57" s="25">
        <v>151311618.80000001</v>
      </c>
      <c r="I57" s="25">
        <v>1028236</v>
      </c>
      <c r="J57" s="25">
        <v>-123320511.7</v>
      </c>
      <c r="K57" s="26">
        <v>-13562623</v>
      </c>
      <c r="L57" s="25">
        <v>-548131</v>
      </c>
      <c r="M57" s="25">
        <v>-6054422</v>
      </c>
      <c r="P57" s="35"/>
      <c r="Q57" s="35"/>
      <c r="R57" s="35"/>
      <c r="S57" s="35"/>
    </row>
    <row r="58" spans="1:19" x14ac:dyDescent="0.2">
      <c r="A58" s="15">
        <f t="shared" si="0"/>
        <v>50</v>
      </c>
      <c r="B58" s="23">
        <v>369659</v>
      </c>
      <c r="C58" s="21">
        <v>44456036000150</v>
      </c>
      <c r="D58" s="18" t="s">
        <v>462</v>
      </c>
      <c r="E58" s="18" t="s">
        <v>77</v>
      </c>
      <c r="F58" s="18" t="s">
        <v>910</v>
      </c>
      <c r="G58" s="18" t="s">
        <v>961</v>
      </c>
      <c r="H58" s="25">
        <v>148326729</v>
      </c>
      <c r="I58" s="25">
        <v>23564380</v>
      </c>
      <c r="J58" s="25">
        <v>-121027557</v>
      </c>
      <c r="K58" s="26">
        <v>-9583872</v>
      </c>
      <c r="L58" s="25">
        <v>-549248</v>
      </c>
      <c r="M58" s="25">
        <v>-23855251</v>
      </c>
      <c r="P58" s="35"/>
      <c r="Q58" s="35"/>
      <c r="R58" s="35"/>
      <c r="S58" s="35"/>
    </row>
    <row r="59" spans="1:19" x14ac:dyDescent="0.2">
      <c r="A59" s="15">
        <f t="shared" si="0"/>
        <v>51</v>
      </c>
      <c r="B59" s="23">
        <v>348520</v>
      </c>
      <c r="C59" s="21">
        <v>62550256000120</v>
      </c>
      <c r="D59" s="18" t="s">
        <v>353</v>
      </c>
      <c r="E59" s="18" t="s">
        <v>75</v>
      </c>
      <c r="F59" s="18" t="s">
        <v>652</v>
      </c>
      <c r="G59" s="18" t="s">
        <v>961</v>
      </c>
      <c r="H59" s="25">
        <v>148040083.80000001</v>
      </c>
      <c r="I59" s="25">
        <v>320407</v>
      </c>
      <c r="J59" s="25">
        <v>-112589431.2</v>
      </c>
      <c r="K59" s="26">
        <v>-16134247</v>
      </c>
      <c r="L59" s="25">
        <v>-6985606</v>
      </c>
      <c r="M59" s="25">
        <v>-3522478</v>
      </c>
    </row>
    <row r="60" spans="1:19" x14ac:dyDescent="0.2">
      <c r="A60" s="15">
        <f t="shared" si="0"/>
        <v>52</v>
      </c>
      <c r="B60" s="23">
        <v>348295</v>
      </c>
      <c r="C60" s="21">
        <v>45399961000159</v>
      </c>
      <c r="D60" s="18" t="s">
        <v>351</v>
      </c>
      <c r="E60" s="18" t="s">
        <v>77</v>
      </c>
      <c r="F60" s="18" t="s">
        <v>682</v>
      </c>
      <c r="G60" s="18" t="s">
        <v>961</v>
      </c>
      <c r="H60" s="25">
        <v>145787069.59999999</v>
      </c>
      <c r="I60" s="25">
        <v>28083782</v>
      </c>
      <c r="J60" s="25">
        <v>-126063387.2</v>
      </c>
      <c r="K60" s="26">
        <v>-12937443</v>
      </c>
      <c r="L60" s="25">
        <v>-300276</v>
      </c>
      <c r="M60" s="25">
        <v>-16825539</v>
      </c>
    </row>
    <row r="61" spans="1:19" x14ac:dyDescent="0.2">
      <c r="A61" s="15">
        <f t="shared" si="0"/>
        <v>53</v>
      </c>
      <c r="B61" s="23">
        <v>303623</v>
      </c>
      <c r="C61" s="21">
        <v>62638374000194</v>
      </c>
      <c r="D61" s="18" t="s">
        <v>92</v>
      </c>
      <c r="E61" s="18" t="s">
        <v>75</v>
      </c>
      <c r="F61" s="18" t="s">
        <v>652</v>
      </c>
      <c r="G61" s="18" t="s">
        <v>961</v>
      </c>
      <c r="H61" s="25">
        <v>144318533.30000001</v>
      </c>
      <c r="I61" s="25">
        <v>443508</v>
      </c>
      <c r="J61" s="25">
        <v>-102932878.09999999</v>
      </c>
      <c r="K61" s="26">
        <v>-19945733</v>
      </c>
      <c r="L61" s="25">
        <v>-7265712</v>
      </c>
      <c r="M61" s="25">
        <v>-4250303</v>
      </c>
    </row>
    <row r="62" spans="1:19" x14ac:dyDescent="0.2">
      <c r="A62" s="15">
        <f t="shared" si="0"/>
        <v>54</v>
      </c>
      <c r="B62" s="23">
        <v>306886</v>
      </c>
      <c r="C62" s="21">
        <v>17689407000170</v>
      </c>
      <c r="D62" s="18" t="s">
        <v>114</v>
      </c>
      <c r="E62" s="18" t="s">
        <v>77</v>
      </c>
      <c r="F62" s="18" t="s">
        <v>677</v>
      </c>
      <c r="G62" s="18" t="s">
        <v>976</v>
      </c>
      <c r="H62" s="25">
        <v>142862660.30000001</v>
      </c>
      <c r="I62" s="25">
        <v>3705608</v>
      </c>
      <c r="J62" s="25">
        <v>-116615715.7</v>
      </c>
      <c r="K62" s="26">
        <v>-16310484</v>
      </c>
      <c r="L62" s="25">
        <v>-901907</v>
      </c>
      <c r="M62" s="25">
        <v>-14929273</v>
      </c>
    </row>
    <row r="63" spans="1:19" x14ac:dyDescent="0.2">
      <c r="A63" s="15">
        <f t="shared" si="0"/>
        <v>55</v>
      </c>
      <c r="B63" s="23">
        <v>314218</v>
      </c>
      <c r="C63" s="21">
        <v>60975174000100</v>
      </c>
      <c r="D63" s="18" t="s">
        <v>152</v>
      </c>
      <c r="E63" s="18" t="s">
        <v>108</v>
      </c>
      <c r="F63" s="18" t="s">
        <v>652</v>
      </c>
      <c r="G63" s="18" t="s">
        <v>961</v>
      </c>
      <c r="H63" s="25">
        <v>141739807.80000001</v>
      </c>
      <c r="I63" s="25">
        <v>14739975</v>
      </c>
      <c r="J63" s="25">
        <v>-101399996.40000001</v>
      </c>
      <c r="K63" s="26">
        <v>-18001870</v>
      </c>
      <c r="L63" s="25">
        <v>-8208437</v>
      </c>
      <c r="M63" s="25">
        <v>-24987531</v>
      </c>
    </row>
    <row r="64" spans="1:19" x14ac:dyDescent="0.2">
      <c r="A64" s="15">
        <f t="shared" si="0"/>
        <v>56</v>
      </c>
      <c r="B64" s="23">
        <v>319996</v>
      </c>
      <c r="C64" s="21">
        <v>43643139000166</v>
      </c>
      <c r="D64" s="18" t="s">
        <v>997</v>
      </c>
      <c r="E64" s="18" t="s">
        <v>77</v>
      </c>
      <c r="F64" s="18" t="s">
        <v>652</v>
      </c>
      <c r="G64" s="18" t="s">
        <v>961</v>
      </c>
      <c r="H64" s="25">
        <v>138206386</v>
      </c>
      <c r="I64" s="25">
        <v>24754134</v>
      </c>
      <c r="J64" s="25">
        <v>-61494171.880000003</v>
      </c>
      <c r="K64" s="26">
        <v>-40467712</v>
      </c>
      <c r="L64" s="25">
        <v>-9843424</v>
      </c>
      <c r="M64" s="25">
        <v>-29722627</v>
      </c>
    </row>
    <row r="65" spans="1:13" x14ac:dyDescent="0.2">
      <c r="A65" s="15">
        <f t="shared" si="0"/>
        <v>57</v>
      </c>
      <c r="B65" s="23">
        <v>331872</v>
      </c>
      <c r="C65" s="21">
        <v>60214517000105</v>
      </c>
      <c r="D65" s="18" t="s">
        <v>256</v>
      </c>
      <c r="E65" s="18" t="s">
        <v>77</v>
      </c>
      <c r="F65" s="18" t="s">
        <v>663</v>
      </c>
      <c r="G65" s="18" t="s">
        <v>961</v>
      </c>
      <c r="H65" s="25">
        <v>133071095.3</v>
      </c>
      <c r="I65" s="25">
        <v>1040840</v>
      </c>
      <c r="J65" s="25">
        <v>-107373104.40000001</v>
      </c>
      <c r="K65" s="26">
        <v>-15229238</v>
      </c>
      <c r="L65" s="25">
        <v>-889812</v>
      </c>
      <c r="M65" s="25">
        <v>-5254538</v>
      </c>
    </row>
    <row r="66" spans="1:13" x14ac:dyDescent="0.2">
      <c r="A66" s="15">
        <f t="shared" si="0"/>
        <v>58</v>
      </c>
      <c r="B66" s="23">
        <v>352331</v>
      </c>
      <c r="C66" s="21">
        <v>62231527000184</v>
      </c>
      <c r="D66" s="18" t="s">
        <v>373</v>
      </c>
      <c r="E66" s="18" t="s">
        <v>88</v>
      </c>
      <c r="F66" s="18" t="s">
        <v>652</v>
      </c>
      <c r="G66" s="18" t="s">
        <v>961</v>
      </c>
      <c r="H66" s="25">
        <v>130791259.2</v>
      </c>
      <c r="I66" s="25">
        <v>1359332</v>
      </c>
      <c r="J66" s="25">
        <v>-211513000.09999999</v>
      </c>
      <c r="K66" s="26">
        <v>-9401183</v>
      </c>
      <c r="L66" s="25">
        <v>0</v>
      </c>
      <c r="M66" s="25">
        <v>-4845258</v>
      </c>
    </row>
    <row r="67" spans="1:13" x14ac:dyDescent="0.2">
      <c r="A67" s="15">
        <f t="shared" si="0"/>
        <v>59</v>
      </c>
      <c r="B67" s="23">
        <v>315729</v>
      </c>
      <c r="C67" s="21">
        <v>44803922000102</v>
      </c>
      <c r="D67" s="18" t="s">
        <v>166</v>
      </c>
      <c r="E67" s="18" t="s">
        <v>77</v>
      </c>
      <c r="F67" s="18" t="s">
        <v>698</v>
      </c>
      <c r="G67" s="18" t="s">
        <v>961</v>
      </c>
      <c r="H67" s="25">
        <v>130408292.40000001</v>
      </c>
      <c r="I67" s="25">
        <v>9314834</v>
      </c>
      <c r="J67" s="25">
        <v>-100856782.8</v>
      </c>
      <c r="K67" s="26">
        <v>-9642681</v>
      </c>
      <c r="L67" s="25">
        <v>-609074</v>
      </c>
      <c r="M67" s="25">
        <v>-11397427</v>
      </c>
    </row>
    <row r="68" spans="1:13" x14ac:dyDescent="0.2">
      <c r="A68" s="15">
        <f t="shared" si="0"/>
        <v>60</v>
      </c>
      <c r="B68" s="23">
        <v>339954</v>
      </c>
      <c r="C68" s="21">
        <v>19878404000100</v>
      </c>
      <c r="D68" s="18" t="s">
        <v>293</v>
      </c>
      <c r="E68" s="18" t="s">
        <v>108</v>
      </c>
      <c r="F68" s="18" t="s">
        <v>755</v>
      </c>
      <c r="G68" s="18" t="s">
        <v>976</v>
      </c>
      <c r="H68" s="25">
        <v>129486767.90000001</v>
      </c>
      <c r="I68" s="25">
        <v>84290366</v>
      </c>
      <c r="J68" s="25">
        <v>-94291789.25</v>
      </c>
      <c r="K68" s="26">
        <v>-7294247</v>
      </c>
      <c r="L68" s="25">
        <v>-135499</v>
      </c>
      <c r="M68" s="25">
        <v>-93165817</v>
      </c>
    </row>
    <row r="69" spans="1:13" x14ac:dyDescent="0.2">
      <c r="A69" s="15">
        <f t="shared" si="0"/>
        <v>61</v>
      </c>
      <c r="B69" s="23">
        <v>334561</v>
      </c>
      <c r="C69" s="21">
        <v>82624776000147</v>
      </c>
      <c r="D69" s="18" t="s">
        <v>266</v>
      </c>
      <c r="E69" s="18" t="s">
        <v>77</v>
      </c>
      <c r="F69" s="18" t="s">
        <v>678</v>
      </c>
      <c r="G69" s="18" t="s">
        <v>971</v>
      </c>
      <c r="H69" s="25">
        <v>127295344</v>
      </c>
      <c r="I69" s="25">
        <v>6340736</v>
      </c>
      <c r="J69" s="25">
        <v>-107358320.7</v>
      </c>
      <c r="K69" s="26">
        <v>-8051500</v>
      </c>
      <c r="L69" s="25">
        <v>-603084</v>
      </c>
      <c r="M69" s="25">
        <v>-7015557</v>
      </c>
    </row>
    <row r="70" spans="1:13" x14ac:dyDescent="0.2">
      <c r="A70" s="15">
        <f t="shared" si="0"/>
        <v>62</v>
      </c>
      <c r="B70" s="23">
        <v>337668</v>
      </c>
      <c r="C70" s="21">
        <v>13360276000122</v>
      </c>
      <c r="D70" s="18" t="s">
        <v>288</v>
      </c>
      <c r="E70" s="18" t="s">
        <v>77</v>
      </c>
      <c r="F70" s="18" t="s">
        <v>705</v>
      </c>
      <c r="G70" s="18" t="s">
        <v>979</v>
      </c>
      <c r="H70" s="25">
        <v>124347702.40000001</v>
      </c>
      <c r="I70" s="25">
        <v>524284</v>
      </c>
      <c r="J70" s="25">
        <v>-104988649.09999999</v>
      </c>
      <c r="K70" s="26">
        <v>-8736197</v>
      </c>
      <c r="L70" s="25">
        <v>-563520</v>
      </c>
      <c r="M70" s="25">
        <v>-6473654</v>
      </c>
    </row>
    <row r="71" spans="1:13" x14ac:dyDescent="0.2">
      <c r="A71" s="15">
        <f t="shared" si="0"/>
        <v>63</v>
      </c>
      <c r="B71" s="23">
        <v>324477</v>
      </c>
      <c r="C71" s="21">
        <v>30036685000197</v>
      </c>
      <c r="D71" s="18" t="s">
        <v>217</v>
      </c>
      <c r="E71" s="18" t="s">
        <v>88</v>
      </c>
      <c r="F71" s="18" t="s">
        <v>671</v>
      </c>
      <c r="G71" s="18" t="s">
        <v>960</v>
      </c>
      <c r="H71" s="25">
        <v>121556302</v>
      </c>
      <c r="I71" s="25">
        <v>354348</v>
      </c>
      <c r="J71" s="25">
        <v>-87400123.909999996</v>
      </c>
      <c r="K71" s="26">
        <v>-16326028</v>
      </c>
      <c r="L71" s="25">
        <v>0</v>
      </c>
      <c r="M71" s="25">
        <v>-3672755</v>
      </c>
    </row>
    <row r="72" spans="1:13" x14ac:dyDescent="0.2">
      <c r="A72" s="15">
        <f t="shared" si="0"/>
        <v>64</v>
      </c>
      <c r="B72" s="23">
        <v>477</v>
      </c>
      <c r="C72" s="21">
        <v>47184510000120</v>
      </c>
      <c r="D72" s="18" t="s">
        <v>988</v>
      </c>
      <c r="E72" s="18" t="s">
        <v>987</v>
      </c>
      <c r="F72" s="18" t="s">
        <v>652</v>
      </c>
      <c r="G72" s="18" t="s">
        <v>961</v>
      </c>
      <c r="H72" s="25">
        <v>121529134</v>
      </c>
      <c r="I72" s="25">
        <v>0</v>
      </c>
      <c r="J72" s="25">
        <v>-110463703</v>
      </c>
      <c r="K72" s="26">
        <v>-13024841</v>
      </c>
      <c r="L72" s="25">
        <v>-7305282</v>
      </c>
      <c r="M72" s="25">
        <v>-603052</v>
      </c>
    </row>
    <row r="73" spans="1:13" x14ac:dyDescent="0.2">
      <c r="A73" s="15">
        <f t="shared" ref="A73:A136" si="1">ROW()-8</f>
        <v>65</v>
      </c>
      <c r="B73" s="23">
        <v>342033</v>
      </c>
      <c r="C73" s="21">
        <v>2403281000159</v>
      </c>
      <c r="D73" s="18" t="s">
        <v>301</v>
      </c>
      <c r="E73" s="18" t="s">
        <v>75</v>
      </c>
      <c r="F73" s="18" t="s">
        <v>658</v>
      </c>
      <c r="G73" s="18" t="s">
        <v>968</v>
      </c>
      <c r="H73" s="25">
        <v>120625782.5</v>
      </c>
      <c r="I73" s="25">
        <v>3452321</v>
      </c>
      <c r="J73" s="25">
        <v>-100174081.2</v>
      </c>
      <c r="K73" s="26">
        <v>-14929142</v>
      </c>
      <c r="L73" s="25">
        <v>-5810969</v>
      </c>
      <c r="M73" s="25">
        <v>-5247970</v>
      </c>
    </row>
    <row r="74" spans="1:13" x14ac:dyDescent="0.2">
      <c r="A74" s="15">
        <f t="shared" si="1"/>
        <v>66</v>
      </c>
      <c r="B74" s="23">
        <v>321273</v>
      </c>
      <c r="C74" s="21">
        <v>82602327000106</v>
      </c>
      <c r="D74" s="18" t="s">
        <v>198</v>
      </c>
      <c r="E74" s="18" t="s">
        <v>77</v>
      </c>
      <c r="F74" s="18" t="s">
        <v>832</v>
      </c>
      <c r="G74" s="18" t="s">
        <v>971</v>
      </c>
      <c r="H74" s="25">
        <v>118656683.5</v>
      </c>
      <c r="I74" s="25">
        <v>13677048</v>
      </c>
      <c r="J74" s="25">
        <v>-104708930.40000001</v>
      </c>
      <c r="K74" s="26">
        <v>-4986208</v>
      </c>
      <c r="L74" s="25">
        <v>-599042</v>
      </c>
      <c r="M74" s="25">
        <v>-13059122</v>
      </c>
    </row>
    <row r="75" spans="1:13" x14ac:dyDescent="0.2">
      <c r="A75" s="15">
        <f t="shared" si="1"/>
        <v>67</v>
      </c>
      <c r="B75" s="23">
        <v>303356</v>
      </c>
      <c r="C75" s="21">
        <v>85377174000120</v>
      </c>
      <c r="D75" s="18" t="s">
        <v>91</v>
      </c>
      <c r="E75" s="18" t="s">
        <v>77</v>
      </c>
      <c r="F75" s="18" t="s">
        <v>779</v>
      </c>
      <c r="G75" s="18" t="s">
        <v>971</v>
      </c>
      <c r="H75" s="25">
        <v>117670922.8</v>
      </c>
      <c r="I75" s="25">
        <v>9461337</v>
      </c>
      <c r="J75" s="25">
        <v>-95115674.239999995</v>
      </c>
      <c r="K75" s="26">
        <v>-6080442</v>
      </c>
      <c r="L75" s="25">
        <v>-407682</v>
      </c>
      <c r="M75" s="25">
        <v>-11586041</v>
      </c>
    </row>
    <row r="76" spans="1:13" x14ac:dyDescent="0.2">
      <c r="A76" s="15">
        <f t="shared" si="1"/>
        <v>68</v>
      </c>
      <c r="B76" s="23">
        <v>344397</v>
      </c>
      <c r="C76" s="21">
        <v>28714533000154</v>
      </c>
      <c r="D76" s="18" t="s">
        <v>327</v>
      </c>
      <c r="E76" s="18" t="s">
        <v>77</v>
      </c>
      <c r="F76" s="18" t="s">
        <v>749</v>
      </c>
      <c r="G76" s="18" t="s">
        <v>960</v>
      </c>
      <c r="H76" s="25">
        <v>117000977.40000001</v>
      </c>
      <c r="I76" s="25">
        <v>3216382</v>
      </c>
      <c r="J76" s="25">
        <v>-99526737.459999993</v>
      </c>
      <c r="K76" s="26">
        <v>-10883087</v>
      </c>
      <c r="L76" s="25">
        <v>-1439917</v>
      </c>
      <c r="M76" s="25">
        <v>-4695546</v>
      </c>
    </row>
    <row r="77" spans="1:13" x14ac:dyDescent="0.2">
      <c r="A77" s="15">
        <f t="shared" si="1"/>
        <v>69</v>
      </c>
      <c r="B77" s="23">
        <v>306398</v>
      </c>
      <c r="C77" s="21">
        <v>87300448000109</v>
      </c>
      <c r="D77" s="18" t="s">
        <v>110</v>
      </c>
      <c r="E77" s="18" t="s">
        <v>77</v>
      </c>
      <c r="F77" s="18" t="s">
        <v>712</v>
      </c>
      <c r="G77" s="18" t="s">
        <v>966</v>
      </c>
      <c r="H77" s="25">
        <v>116376998.7</v>
      </c>
      <c r="I77" s="25">
        <v>7289345</v>
      </c>
      <c r="J77" s="25">
        <v>-84603139.260000005</v>
      </c>
      <c r="K77" s="26">
        <v>-15759157</v>
      </c>
      <c r="L77" s="25">
        <v>-645299</v>
      </c>
      <c r="M77" s="25">
        <v>-12766933</v>
      </c>
    </row>
    <row r="78" spans="1:13" x14ac:dyDescent="0.2">
      <c r="A78" s="15">
        <f t="shared" si="1"/>
        <v>70</v>
      </c>
      <c r="B78" s="23">
        <v>355691</v>
      </c>
      <c r="C78" s="21">
        <v>76590884000143</v>
      </c>
      <c r="D78" s="18" t="s">
        <v>400</v>
      </c>
      <c r="E78" s="18" t="s">
        <v>77</v>
      </c>
      <c r="F78" s="18" t="s">
        <v>832</v>
      </c>
      <c r="G78" s="18" t="s">
        <v>971</v>
      </c>
      <c r="H78" s="25">
        <v>115800006.8</v>
      </c>
      <c r="I78" s="25">
        <v>8487689</v>
      </c>
      <c r="J78" s="25">
        <v>-79604758.010000005</v>
      </c>
      <c r="K78" s="26">
        <v>-12579790</v>
      </c>
      <c r="L78" s="25">
        <v>-745234</v>
      </c>
      <c r="M78" s="25">
        <v>-24153839</v>
      </c>
    </row>
    <row r="79" spans="1:13" x14ac:dyDescent="0.2">
      <c r="A79" s="15">
        <f t="shared" si="1"/>
        <v>71</v>
      </c>
      <c r="B79" s="23">
        <v>313971</v>
      </c>
      <c r="C79" s="21">
        <v>84112481000117</v>
      </c>
      <c r="D79" s="18" t="s">
        <v>150</v>
      </c>
      <c r="E79" s="18" t="s">
        <v>77</v>
      </c>
      <c r="F79" s="18" t="s">
        <v>660</v>
      </c>
      <c r="G79" s="18" t="s">
        <v>970</v>
      </c>
      <c r="H79" s="25">
        <v>114936152</v>
      </c>
      <c r="I79" s="25">
        <v>11979898</v>
      </c>
      <c r="J79" s="25">
        <v>-61544854.899999999</v>
      </c>
      <c r="K79" s="26">
        <v>-25009637</v>
      </c>
      <c r="L79" s="25">
        <v>-1431435</v>
      </c>
      <c r="M79" s="25">
        <v>-36439253</v>
      </c>
    </row>
    <row r="80" spans="1:13" x14ac:dyDescent="0.2">
      <c r="A80" s="15">
        <f t="shared" si="1"/>
        <v>72</v>
      </c>
      <c r="B80" s="23">
        <v>370070</v>
      </c>
      <c r="C80" s="21">
        <v>81170003000175</v>
      </c>
      <c r="D80" s="18" t="s">
        <v>463</v>
      </c>
      <c r="E80" s="18" t="s">
        <v>77</v>
      </c>
      <c r="F80" s="18" t="s">
        <v>931</v>
      </c>
      <c r="G80" s="18" t="s">
        <v>965</v>
      </c>
      <c r="H80" s="25">
        <v>113167075.09999999</v>
      </c>
      <c r="I80" s="25">
        <v>2146491</v>
      </c>
      <c r="J80" s="25">
        <v>-89927972.989999995</v>
      </c>
      <c r="K80" s="26">
        <v>-6562888</v>
      </c>
      <c r="L80" s="25">
        <v>-658980</v>
      </c>
      <c r="M80" s="25">
        <v>-5242080</v>
      </c>
    </row>
    <row r="81" spans="1:13" x14ac:dyDescent="0.2">
      <c r="A81" s="15">
        <f t="shared" si="1"/>
        <v>73</v>
      </c>
      <c r="B81" s="23">
        <v>315796</v>
      </c>
      <c r="C81" s="21">
        <v>44863959000126</v>
      </c>
      <c r="D81" s="18" t="s">
        <v>999</v>
      </c>
      <c r="E81" s="18" t="s">
        <v>77</v>
      </c>
      <c r="F81" s="18" t="s">
        <v>684</v>
      </c>
      <c r="G81" s="18" t="s">
        <v>961</v>
      </c>
      <c r="H81" s="25">
        <v>107675775.2</v>
      </c>
      <c r="I81" s="25">
        <v>6986352</v>
      </c>
      <c r="J81" s="25">
        <v>-75079732.859999999</v>
      </c>
      <c r="K81" s="26">
        <v>-8165390</v>
      </c>
      <c r="L81" s="25">
        <v>-206647</v>
      </c>
      <c r="M81" s="25">
        <v>-22966204</v>
      </c>
    </row>
    <row r="82" spans="1:13" x14ac:dyDescent="0.2">
      <c r="A82" s="15">
        <f t="shared" si="1"/>
        <v>74</v>
      </c>
      <c r="B82" s="23">
        <v>353353</v>
      </c>
      <c r="C82" s="21">
        <v>7241136000132</v>
      </c>
      <c r="D82" s="18" t="s">
        <v>382</v>
      </c>
      <c r="E82" s="18" t="s">
        <v>77</v>
      </c>
      <c r="F82" s="18" t="s">
        <v>766</v>
      </c>
      <c r="G82" s="18" t="s">
        <v>983</v>
      </c>
      <c r="H82" s="25">
        <v>106608618.59999999</v>
      </c>
      <c r="I82" s="25">
        <v>10809446</v>
      </c>
      <c r="J82" s="25">
        <v>-82633529.099999994</v>
      </c>
      <c r="K82" s="26">
        <v>-10729024</v>
      </c>
      <c r="L82" s="25">
        <v>-472348</v>
      </c>
      <c r="M82" s="25">
        <v>-19136542</v>
      </c>
    </row>
    <row r="83" spans="1:13" x14ac:dyDescent="0.2">
      <c r="A83" s="15">
        <f t="shared" si="1"/>
        <v>75</v>
      </c>
      <c r="B83" s="23">
        <v>331988</v>
      </c>
      <c r="C83" s="21">
        <v>39419809000198</v>
      </c>
      <c r="D83" s="18" t="s">
        <v>257</v>
      </c>
      <c r="E83" s="18" t="s">
        <v>88</v>
      </c>
      <c r="F83" s="18" t="s">
        <v>671</v>
      </c>
      <c r="G83" s="18" t="s">
        <v>960</v>
      </c>
      <c r="H83" s="25">
        <v>106439779.40000001</v>
      </c>
      <c r="I83" s="25">
        <v>5548931</v>
      </c>
      <c r="J83" s="25">
        <v>-94279249.409999996</v>
      </c>
      <c r="K83" s="26">
        <v>-10096814</v>
      </c>
      <c r="L83" s="25">
        <v>0</v>
      </c>
      <c r="M83" s="25">
        <v>-6843860</v>
      </c>
    </row>
    <row r="84" spans="1:13" x14ac:dyDescent="0.2">
      <c r="A84" s="15">
        <f t="shared" si="1"/>
        <v>76</v>
      </c>
      <c r="B84" s="23">
        <v>331317</v>
      </c>
      <c r="C84" s="21">
        <v>34269803000168</v>
      </c>
      <c r="D84" s="18" t="s">
        <v>253</v>
      </c>
      <c r="E84" s="18" t="s">
        <v>88</v>
      </c>
      <c r="F84" s="18" t="s">
        <v>671</v>
      </c>
      <c r="G84" s="18" t="s">
        <v>960</v>
      </c>
      <c r="H84" s="25">
        <v>104225374.09999999</v>
      </c>
      <c r="I84" s="25">
        <v>977404</v>
      </c>
      <c r="J84" s="25">
        <v>-84998473.769999996</v>
      </c>
      <c r="K84" s="26">
        <v>-13070385</v>
      </c>
      <c r="L84" s="25">
        <v>0</v>
      </c>
      <c r="M84" s="25">
        <v>-7629359</v>
      </c>
    </row>
    <row r="85" spans="1:13" x14ac:dyDescent="0.2">
      <c r="A85" s="15">
        <f t="shared" si="1"/>
        <v>77</v>
      </c>
      <c r="B85" s="23">
        <v>364584</v>
      </c>
      <c r="C85" s="21">
        <v>35917970000130</v>
      </c>
      <c r="D85" s="18" t="s">
        <v>441</v>
      </c>
      <c r="E85" s="18" t="s">
        <v>77</v>
      </c>
      <c r="F85" s="18" t="s">
        <v>662</v>
      </c>
      <c r="G85" s="18" t="s">
        <v>960</v>
      </c>
      <c r="H85" s="25">
        <v>103148139.59999999</v>
      </c>
      <c r="I85" s="25">
        <v>20212477</v>
      </c>
      <c r="J85" s="25">
        <v>-78081239.739999995</v>
      </c>
      <c r="K85" s="26">
        <v>-11821053</v>
      </c>
      <c r="L85" s="25">
        <v>-2501886</v>
      </c>
      <c r="M85" s="25">
        <v>-24432050</v>
      </c>
    </row>
    <row r="86" spans="1:13" x14ac:dyDescent="0.2">
      <c r="A86" s="15">
        <f t="shared" si="1"/>
        <v>78</v>
      </c>
      <c r="B86" s="23">
        <v>319121</v>
      </c>
      <c r="C86" s="21">
        <v>25250820000162</v>
      </c>
      <c r="D86" s="18" t="s">
        <v>185</v>
      </c>
      <c r="E86" s="18" t="s">
        <v>77</v>
      </c>
      <c r="F86" s="18" t="s">
        <v>775</v>
      </c>
      <c r="G86" s="18" t="s">
        <v>976</v>
      </c>
      <c r="H86" s="25">
        <v>96856098.450000003</v>
      </c>
      <c r="I86" s="25">
        <v>1169935</v>
      </c>
      <c r="J86" s="25">
        <v>-72487877.670000002</v>
      </c>
      <c r="K86" s="26">
        <v>-7865427</v>
      </c>
      <c r="L86" s="25">
        <v>-194891</v>
      </c>
      <c r="M86" s="25">
        <v>-1166173</v>
      </c>
    </row>
    <row r="87" spans="1:13" x14ac:dyDescent="0.2">
      <c r="A87" s="15">
        <f t="shared" si="1"/>
        <v>79</v>
      </c>
      <c r="B87" s="23">
        <v>326861</v>
      </c>
      <c r="C87" s="21">
        <v>15214919000155</v>
      </c>
      <c r="D87" s="18" t="s">
        <v>229</v>
      </c>
      <c r="E87" s="18" t="s">
        <v>75</v>
      </c>
      <c r="F87" s="18" t="s">
        <v>659</v>
      </c>
      <c r="G87" s="18" t="s">
        <v>969</v>
      </c>
      <c r="H87" s="25">
        <v>96653343.590000004</v>
      </c>
      <c r="I87" s="25">
        <v>2169156</v>
      </c>
      <c r="J87" s="25">
        <v>-71174929.890000001</v>
      </c>
      <c r="K87" s="26">
        <v>-20689005</v>
      </c>
      <c r="L87" s="25">
        <v>-2906404</v>
      </c>
      <c r="M87" s="25">
        <v>-1953875</v>
      </c>
    </row>
    <row r="88" spans="1:13" x14ac:dyDescent="0.2">
      <c r="A88" s="15">
        <f t="shared" si="1"/>
        <v>80</v>
      </c>
      <c r="B88" s="23">
        <v>302953</v>
      </c>
      <c r="C88" s="21">
        <v>35830868000101</v>
      </c>
      <c r="D88" s="18" t="s">
        <v>89</v>
      </c>
      <c r="E88" s="18" t="s">
        <v>77</v>
      </c>
      <c r="F88" s="18" t="s">
        <v>645</v>
      </c>
      <c r="G88" s="18" t="s">
        <v>960</v>
      </c>
      <c r="H88" s="25">
        <v>96570674.730000004</v>
      </c>
      <c r="I88" s="25">
        <v>9380412</v>
      </c>
      <c r="J88" s="25">
        <v>-74360946.329999998</v>
      </c>
      <c r="K88" s="26">
        <v>-8075101</v>
      </c>
      <c r="L88" s="25">
        <v>-634393</v>
      </c>
      <c r="M88" s="25">
        <v>-12221102</v>
      </c>
    </row>
    <row r="89" spans="1:13" x14ac:dyDescent="0.2">
      <c r="A89" s="15">
        <f t="shared" si="1"/>
        <v>81</v>
      </c>
      <c r="B89" s="23">
        <v>303267</v>
      </c>
      <c r="C89" s="21">
        <v>56727134000163</v>
      </c>
      <c r="D89" s="18" t="s">
        <v>90</v>
      </c>
      <c r="E89" s="18" t="s">
        <v>77</v>
      </c>
      <c r="F89" s="18" t="s">
        <v>703</v>
      </c>
      <c r="G89" s="18" t="s">
        <v>961</v>
      </c>
      <c r="H89" s="25">
        <v>94597297.129999995</v>
      </c>
      <c r="I89" s="25">
        <v>2441693</v>
      </c>
      <c r="J89" s="25">
        <v>-74108401.489999995</v>
      </c>
      <c r="K89" s="26">
        <v>-7914679</v>
      </c>
      <c r="L89" s="25">
        <v>-1923560</v>
      </c>
      <c r="M89" s="25">
        <v>-3579286</v>
      </c>
    </row>
    <row r="90" spans="1:13" x14ac:dyDescent="0.2">
      <c r="A90" s="15">
        <f t="shared" si="1"/>
        <v>82</v>
      </c>
      <c r="B90" s="23">
        <v>354031</v>
      </c>
      <c r="C90" s="21">
        <v>45359213000142</v>
      </c>
      <c r="D90" s="18" t="s">
        <v>386</v>
      </c>
      <c r="E90" s="18" t="s">
        <v>77</v>
      </c>
      <c r="F90" s="18" t="s">
        <v>683</v>
      </c>
      <c r="G90" s="18" t="s">
        <v>961</v>
      </c>
      <c r="H90" s="25">
        <v>89268349.379999995</v>
      </c>
      <c r="I90" s="25">
        <v>8485647</v>
      </c>
      <c r="J90" s="25">
        <v>-66270489.259999998</v>
      </c>
      <c r="K90" s="26">
        <v>-10108973</v>
      </c>
      <c r="L90" s="25">
        <v>-547753</v>
      </c>
      <c r="M90" s="25">
        <v>-8129773</v>
      </c>
    </row>
    <row r="91" spans="1:13" x14ac:dyDescent="0.2">
      <c r="A91" s="15">
        <f t="shared" si="1"/>
        <v>83</v>
      </c>
      <c r="B91" s="23">
        <v>417505</v>
      </c>
      <c r="C91" s="21">
        <v>12055813000168</v>
      </c>
      <c r="D91" s="18" t="s">
        <v>597</v>
      </c>
      <c r="E91" s="18" t="s">
        <v>88</v>
      </c>
      <c r="F91" s="18" t="s">
        <v>695</v>
      </c>
      <c r="G91" s="18" t="s">
        <v>976</v>
      </c>
      <c r="H91" s="25">
        <v>88405308.430000007</v>
      </c>
      <c r="I91" s="25">
        <v>3302337</v>
      </c>
      <c r="J91" s="25">
        <v>-83976730.450000003</v>
      </c>
      <c r="K91" s="26">
        <v>-7520733</v>
      </c>
      <c r="L91" s="25">
        <v>0</v>
      </c>
      <c r="M91" s="25">
        <v>-2839012</v>
      </c>
    </row>
    <row r="92" spans="1:13" x14ac:dyDescent="0.2">
      <c r="A92" s="15">
        <f t="shared" si="1"/>
        <v>84</v>
      </c>
      <c r="B92" s="23">
        <v>515</v>
      </c>
      <c r="C92" s="21">
        <v>4439627000102</v>
      </c>
      <c r="D92" s="18" t="s">
        <v>989</v>
      </c>
      <c r="E92" s="18" t="s">
        <v>987</v>
      </c>
      <c r="F92" s="18" t="s">
        <v>652</v>
      </c>
      <c r="G92" s="18" t="s">
        <v>961</v>
      </c>
      <c r="H92" s="25">
        <v>85223088</v>
      </c>
      <c r="I92" s="25">
        <v>20774</v>
      </c>
      <c r="J92" s="25">
        <v>-64567205</v>
      </c>
      <c r="K92" s="26">
        <v>-10637091</v>
      </c>
      <c r="L92" s="25">
        <v>-9489120</v>
      </c>
      <c r="M92" s="25">
        <v>-853742</v>
      </c>
    </row>
    <row r="93" spans="1:13" x14ac:dyDescent="0.2">
      <c r="A93" s="15">
        <f t="shared" si="1"/>
        <v>85</v>
      </c>
      <c r="B93" s="23">
        <v>364312</v>
      </c>
      <c r="C93" s="21">
        <v>45272366000158</v>
      </c>
      <c r="D93" s="18" t="s">
        <v>440</v>
      </c>
      <c r="E93" s="18" t="s">
        <v>77</v>
      </c>
      <c r="F93" s="18" t="s">
        <v>648</v>
      </c>
      <c r="G93" s="18" t="s">
        <v>961</v>
      </c>
      <c r="H93" s="25">
        <v>84605019.150000006</v>
      </c>
      <c r="I93" s="25">
        <v>2421422</v>
      </c>
      <c r="J93" s="25">
        <v>-64274523.469999999</v>
      </c>
      <c r="K93" s="26">
        <v>-7925768</v>
      </c>
      <c r="L93" s="25">
        <v>-226557</v>
      </c>
      <c r="M93" s="25">
        <v>-8371149</v>
      </c>
    </row>
    <row r="94" spans="1:13" x14ac:dyDescent="0.2">
      <c r="A94" s="15">
        <f t="shared" si="1"/>
        <v>86</v>
      </c>
      <c r="B94" s="23">
        <v>392804</v>
      </c>
      <c r="C94" s="21">
        <v>773639000100</v>
      </c>
      <c r="D94" s="18" t="s">
        <v>493</v>
      </c>
      <c r="E94" s="18" t="s">
        <v>75</v>
      </c>
      <c r="F94" s="18" t="s">
        <v>655</v>
      </c>
      <c r="G94" s="18" t="s">
        <v>966</v>
      </c>
      <c r="H94" s="25">
        <v>82397778.590000004</v>
      </c>
      <c r="I94" s="25">
        <v>2676912</v>
      </c>
      <c r="J94" s="25">
        <v>-58322684.890000001</v>
      </c>
      <c r="K94" s="26">
        <v>-9750047</v>
      </c>
      <c r="L94" s="25">
        <v>-1479303</v>
      </c>
      <c r="M94" s="25">
        <v>-8221687</v>
      </c>
    </row>
    <row r="95" spans="1:13" x14ac:dyDescent="0.2">
      <c r="A95" s="15">
        <f t="shared" si="1"/>
        <v>87</v>
      </c>
      <c r="B95" s="23">
        <v>335614</v>
      </c>
      <c r="C95" s="21">
        <v>31466949000105</v>
      </c>
      <c r="D95" s="18" t="s">
        <v>274</v>
      </c>
      <c r="E95" s="18" t="s">
        <v>75</v>
      </c>
      <c r="F95" s="18" t="s">
        <v>658</v>
      </c>
      <c r="G95" s="18" t="s">
        <v>968</v>
      </c>
      <c r="H95" s="25">
        <v>82215508.980000004</v>
      </c>
      <c r="I95" s="25">
        <v>362168</v>
      </c>
      <c r="J95" s="25">
        <v>-35325259.5</v>
      </c>
      <c r="K95" s="26">
        <v>-12821936</v>
      </c>
      <c r="L95" s="25">
        <v>-5357926</v>
      </c>
      <c r="M95" s="25">
        <v>-1889743</v>
      </c>
    </row>
    <row r="96" spans="1:13" x14ac:dyDescent="0.2">
      <c r="A96" s="15">
        <f t="shared" si="1"/>
        <v>88</v>
      </c>
      <c r="B96" s="23">
        <v>335479</v>
      </c>
      <c r="C96" s="21">
        <v>29135795000127</v>
      </c>
      <c r="D96" s="18" t="s">
        <v>270</v>
      </c>
      <c r="E96" s="18" t="s">
        <v>77</v>
      </c>
      <c r="F96" s="18" t="s">
        <v>857</v>
      </c>
      <c r="G96" s="18" t="s">
        <v>960</v>
      </c>
      <c r="H96" s="25">
        <v>81491324.109999999</v>
      </c>
      <c r="I96" s="25">
        <v>2963565</v>
      </c>
      <c r="J96" s="25">
        <v>-64592072.659999996</v>
      </c>
      <c r="K96" s="26">
        <v>-6218034</v>
      </c>
      <c r="L96" s="25">
        <v>-881672</v>
      </c>
      <c r="M96" s="25">
        <v>-2203730</v>
      </c>
    </row>
    <row r="97" spans="1:13" x14ac:dyDescent="0.2">
      <c r="A97" s="15">
        <f t="shared" si="1"/>
        <v>89</v>
      </c>
      <c r="B97" s="23">
        <v>354066</v>
      </c>
      <c r="C97" s="21">
        <v>17774738000109</v>
      </c>
      <c r="D97" s="18" t="s">
        <v>387</v>
      </c>
      <c r="E97" s="18" t="s">
        <v>77</v>
      </c>
      <c r="F97" s="18" t="s">
        <v>727</v>
      </c>
      <c r="G97" s="18" t="s">
        <v>976</v>
      </c>
      <c r="H97" s="25">
        <v>81008061.200000003</v>
      </c>
      <c r="I97" s="25">
        <v>1436512</v>
      </c>
      <c r="J97" s="25">
        <v>-56156877.119999997</v>
      </c>
      <c r="K97" s="26">
        <v>-10052837</v>
      </c>
      <c r="L97" s="25">
        <v>-422080</v>
      </c>
      <c r="M97" s="25">
        <v>-3677510</v>
      </c>
    </row>
    <row r="98" spans="1:13" x14ac:dyDescent="0.2">
      <c r="A98" s="15">
        <f t="shared" si="1"/>
        <v>90</v>
      </c>
      <c r="B98" s="23">
        <v>356417</v>
      </c>
      <c r="C98" s="21">
        <v>88258884000120</v>
      </c>
      <c r="D98" s="18" t="s">
        <v>402</v>
      </c>
      <c r="E98" s="18" t="s">
        <v>77</v>
      </c>
      <c r="F98" s="18" t="s">
        <v>747</v>
      </c>
      <c r="G98" s="18" t="s">
        <v>966</v>
      </c>
      <c r="H98" s="25">
        <v>80478091.359999999</v>
      </c>
      <c r="I98" s="25">
        <v>21999844</v>
      </c>
      <c r="J98" s="25">
        <v>-60211224.439999998</v>
      </c>
      <c r="K98" s="26">
        <v>-9664782</v>
      </c>
      <c r="L98" s="25">
        <v>-1057423</v>
      </c>
      <c r="M98" s="25">
        <v>-20884267</v>
      </c>
    </row>
    <row r="99" spans="1:13" x14ac:dyDescent="0.2">
      <c r="A99" s="15">
        <f t="shared" si="1"/>
        <v>91</v>
      </c>
      <c r="B99" s="23">
        <v>369292</v>
      </c>
      <c r="C99" s="21">
        <v>48628366000136</v>
      </c>
      <c r="D99" s="18" t="s">
        <v>459</v>
      </c>
      <c r="E99" s="18" t="s">
        <v>77</v>
      </c>
      <c r="F99" s="18" t="s">
        <v>702</v>
      </c>
      <c r="G99" s="18" t="s">
        <v>961</v>
      </c>
      <c r="H99" s="25">
        <v>80432520.719999999</v>
      </c>
      <c r="I99" s="25">
        <v>4357993</v>
      </c>
      <c r="J99" s="25">
        <v>-65264130.390000001</v>
      </c>
      <c r="K99" s="26">
        <v>-8696997</v>
      </c>
      <c r="L99" s="25">
        <v>-1263304</v>
      </c>
      <c r="M99" s="25">
        <v>-4270040</v>
      </c>
    </row>
    <row r="100" spans="1:13" x14ac:dyDescent="0.2">
      <c r="A100" s="15">
        <f t="shared" si="1"/>
        <v>92</v>
      </c>
      <c r="B100" s="23">
        <v>321869</v>
      </c>
      <c r="C100" s="21">
        <v>31934805000136</v>
      </c>
      <c r="D100" s="18" t="s">
        <v>1068</v>
      </c>
      <c r="E100" s="18" t="s">
        <v>88</v>
      </c>
      <c r="F100" s="18" t="s">
        <v>671</v>
      </c>
      <c r="G100" s="18" t="s">
        <v>960</v>
      </c>
      <c r="H100" s="25">
        <v>79474190.549999997</v>
      </c>
      <c r="I100" s="25">
        <v>4759090</v>
      </c>
      <c r="J100" s="25">
        <v>-53188519.149999999</v>
      </c>
      <c r="K100" s="26">
        <v>-15629468</v>
      </c>
      <c r="L100" s="25">
        <v>0</v>
      </c>
      <c r="M100" s="25">
        <v>-981014</v>
      </c>
    </row>
    <row r="101" spans="1:13" x14ac:dyDescent="0.2">
      <c r="A101" s="15">
        <f t="shared" si="1"/>
        <v>93</v>
      </c>
      <c r="B101" s="23">
        <v>311847</v>
      </c>
      <c r="C101" s="21">
        <v>49210966000142</v>
      </c>
      <c r="D101" s="18" t="s">
        <v>135</v>
      </c>
      <c r="E101" s="18" t="s">
        <v>77</v>
      </c>
      <c r="F101" s="18" t="s">
        <v>806</v>
      </c>
      <c r="G101" s="18" t="s">
        <v>961</v>
      </c>
      <c r="H101" s="25">
        <v>79161537.579999998</v>
      </c>
      <c r="I101" s="25">
        <v>808600</v>
      </c>
      <c r="J101" s="25">
        <v>-61620997.649999999</v>
      </c>
      <c r="K101" s="26">
        <v>-7796346</v>
      </c>
      <c r="L101" s="25">
        <v>0</v>
      </c>
      <c r="M101" s="25">
        <v>-4482720</v>
      </c>
    </row>
    <row r="102" spans="1:13" x14ac:dyDescent="0.2">
      <c r="A102" s="15">
        <f t="shared" si="1"/>
        <v>94</v>
      </c>
      <c r="B102" s="23">
        <v>418021</v>
      </c>
      <c r="C102" s="21">
        <v>13001218000102</v>
      </c>
      <c r="D102" s="18" t="s">
        <v>604</v>
      </c>
      <c r="E102" s="18" t="s">
        <v>75</v>
      </c>
      <c r="F102" s="18" t="s">
        <v>694</v>
      </c>
      <c r="G102" s="18" t="s">
        <v>961</v>
      </c>
      <c r="H102" s="25">
        <v>78475248.040000007</v>
      </c>
      <c r="I102" s="25">
        <v>1246360</v>
      </c>
      <c r="J102" s="25">
        <v>-64711146.75</v>
      </c>
      <c r="K102" s="26">
        <v>-8923309</v>
      </c>
      <c r="L102" s="25">
        <v>-2153613</v>
      </c>
      <c r="M102" s="25">
        <v>-2652873</v>
      </c>
    </row>
    <row r="103" spans="1:13" x14ac:dyDescent="0.2">
      <c r="A103" s="15">
        <f t="shared" si="1"/>
        <v>95</v>
      </c>
      <c r="B103" s="23">
        <v>415111</v>
      </c>
      <c r="C103" s="21">
        <v>4299138000194</v>
      </c>
      <c r="D103" s="18" t="s">
        <v>577</v>
      </c>
      <c r="E103" s="18" t="s">
        <v>75</v>
      </c>
      <c r="F103" s="18" t="s">
        <v>652</v>
      </c>
      <c r="G103" s="18" t="s">
        <v>961</v>
      </c>
      <c r="H103" s="25">
        <v>78188869.230000004</v>
      </c>
      <c r="I103" s="25">
        <v>619133</v>
      </c>
      <c r="J103" s="25">
        <v>-71881591.599999994</v>
      </c>
      <c r="K103" s="26">
        <v>-7106037</v>
      </c>
      <c r="L103" s="25">
        <v>-4027142</v>
      </c>
      <c r="M103" s="25">
        <v>-2588397</v>
      </c>
    </row>
    <row r="104" spans="1:13" x14ac:dyDescent="0.2">
      <c r="A104" s="15">
        <f t="shared" si="1"/>
        <v>96</v>
      </c>
      <c r="B104" s="23">
        <v>326500</v>
      </c>
      <c r="C104" s="21">
        <v>50739135000141</v>
      </c>
      <c r="D104" s="18" t="s">
        <v>228</v>
      </c>
      <c r="E104" s="18" t="s">
        <v>75</v>
      </c>
      <c r="F104" s="18" t="s">
        <v>703</v>
      </c>
      <c r="G104" s="18" t="s">
        <v>961</v>
      </c>
      <c r="H104" s="25">
        <v>77888052.969999999</v>
      </c>
      <c r="I104" s="25">
        <v>3494333</v>
      </c>
      <c r="J104" s="25">
        <v>-54270867.530000001</v>
      </c>
      <c r="K104" s="26">
        <v>-9950575</v>
      </c>
      <c r="L104" s="25">
        <v>-1288797</v>
      </c>
      <c r="M104" s="25">
        <v>-6939676</v>
      </c>
    </row>
    <row r="105" spans="1:13" x14ac:dyDescent="0.2">
      <c r="A105" s="15">
        <f t="shared" si="1"/>
        <v>97</v>
      </c>
      <c r="B105" s="23">
        <v>333051</v>
      </c>
      <c r="C105" s="21">
        <v>74466137000172</v>
      </c>
      <c r="D105" s="18" t="s">
        <v>258</v>
      </c>
      <c r="E105" s="18" t="s">
        <v>77</v>
      </c>
      <c r="F105" s="18" t="s">
        <v>853</v>
      </c>
      <c r="G105" s="18" t="s">
        <v>961</v>
      </c>
      <c r="H105" s="25">
        <v>77020079.359999999</v>
      </c>
      <c r="I105" s="25">
        <v>7936753</v>
      </c>
      <c r="J105" s="25">
        <v>-57853205.460000001</v>
      </c>
      <c r="K105" s="26">
        <v>-7917725</v>
      </c>
      <c r="L105" s="25">
        <v>-1201261</v>
      </c>
      <c r="M105" s="25">
        <v>-12089693</v>
      </c>
    </row>
    <row r="106" spans="1:13" x14ac:dyDescent="0.2">
      <c r="A106" s="15">
        <f t="shared" si="1"/>
        <v>98</v>
      </c>
      <c r="B106" s="23">
        <v>319708</v>
      </c>
      <c r="C106" s="21">
        <v>87497368000195</v>
      </c>
      <c r="D106" s="18" t="s">
        <v>188</v>
      </c>
      <c r="E106" s="18" t="s">
        <v>77</v>
      </c>
      <c r="F106" s="18" t="s">
        <v>763</v>
      </c>
      <c r="G106" s="18" t="s">
        <v>966</v>
      </c>
      <c r="H106" s="25">
        <v>76102478.519999996</v>
      </c>
      <c r="I106" s="25">
        <v>7176702</v>
      </c>
      <c r="J106" s="25">
        <v>-56329055.18</v>
      </c>
      <c r="K106" s="26">
        <v>-6360274</v>
      </c>
      <c r="L106" s="25">
        <v>-1659689</v>
      </c>
      <c r="M106" s="25">
        <v>-10061034</v>
      </c>
    </row>
    <row r="107" spans="1:13" x14ac:dyDescent="0.2">
      <c r="A107" s="15">
        <f t="shared" si="1"/>
        <v>99</v>
      </c>
      <c r="B107" s="23">
        <v>320706</v>
      </c>
      <c r="C107" s="21">
        <v>32440968000125</v>
      </c>
      <c r="D107" s="18" t="s">
        <v>191</v>
      </c>
      <c r="E107" s="18" t="s">
        <v>77</v>
      </c>
      <c r="F107" s="18" t="s">
        <v>728</v>
      </c>
      <c r="G107" s="18" t="s">
        <v>968</v>
      </c>
      <c r="H107" s="25">
        <v>76075722.930000007</v>
      </c>
      <c r="I107" s="25">
        <v>4564624</v>
      </c>
      <c r="J107" s="25">
        <v>-64586336.509999998</v>
      </c>
      <c r="K107" s="26">
        <v>-7828893</v>
      </c>
      <c r="L107" s="25">
        <v>-1199506</v>
      </c>
      <c r="M107" s="25">
        <v>-6636654</v>
      </c>
    </row>
    <row r="108" spans="1:13" x14ac:dyDescent="0.2">
      <c r="A108" s="15">
        <f t="shared" si="1"/>
        <v>100</v>
      </c>
      <c r="B108" s="23">
        <v>324361</v>
      </c>
      <c r="C108" s="21">
        <v>42182170000184</v>
      </c>
      <c r="D108" s="18" t="s">
        <v>216</v>
      </c>
      <c r="E108" s="18" t="s">
        <v>75</v>
      </c>
      <c r="F108" s="18" t="s">
        <v>671</v>
      </c>
      <c r="G108" s="18" t="s">
        <v>960</v>
      </c>
      <c r="H108" s="25">
        <v>73275082.010000005</v>
      </c>
      <c r="I108" s="25">
        <v>2554980</v>
      </c>
      <c r="J108" s="25">
        <v>-44170919.020000003</v>
      </c>
      <c r="K108" s="26">
        <v>-13419689</v>
      </c>
      <c r="L108" s="25">
        <v>-148618</v>
      </c>
      <c r="M108" s="25">
        <v>-9377256</v>
      </c>
    </row>
    <row r="109" spans="1:13" x14ac:dyDescent="0.2">
      <c r="A109" s="15">
        <f t="shared" si="1"/>
        <v>101</v>
      </c>
      <c r="B109" s="23">
        <v>317632</v>
      </c>
      <c r="C109" s="21">
        <v>62635990000191</v>
      </c>
      <c r="D109" s="18" t="s">
        <v>177</v>
      </c>
      <c r="E109" s="18" t="s">
        <v>88</v>
      </c>
      <c r="F109" s="18" t="s">
        <v>652</v>
      </c>
      <c r="G109" s="18" t="s">
        <v>961</v>
      </c>
      <c r="H109" s="25">
        <v>72378133.980000004</v>
      </c>
      <c r="I109" s="25">
        <v>10438858</v>
      </c>
      <c r="J109" s="25">
        <v>-63935119.18</v>
      </c>
      <c r="K109" s="26">
        <v>0</v>
      </c>
      <c r="L109" s="25">
        <v>0</v>
      </c>
      <c r="M109" s="25">
        <v>-12801585</v>
      </c>
    </row>
    <row r="110" spans="1:13" x14ac:dyDescent="0.2">
      <c r="A110" s="15">
        <f t="shared" si="1"/>
        <v>102</v>
      </c>
      <c r="B110" s="23">
        <v>360244</v>
      </c>
      <c r="C110" s="21">
        <v>2864364000145</v>
      </c>
      <c r="D110" s="18" t="s">
        <v>423</v>
      </c>
      <c r="E110" s="18" t="s">
        <v>75</v>
      </c>
      <c r="F110" s="18" t="s">
        <v>694</v>
      </c>
      <c r="G110" s="18" t="s">
        <v>961</v>
      </c>
      <c r="H110" s="25">
        <v>71554145.5</v>
      </c>
      <c r="I110" s="25">
        <v>80121</v>
      </c>
      <c r="J110" s="25">
        <v>-54426749.43</v>
      </c>
      <c r="K110" s="26">
        <v>-3645841</v>
      </c>
      <c r="L110" s="25">
        <v>-845135</v>
      </c>
      <c r="M110" s="25">
        <v>-856913</v>
      </c>
    </row>
    <row r="111" spans="1:13" x14ac:dyDescent="0.2">
      <c r="A111" s="15">
        <f t="shared" si="1"/>
        <v>103</v>
      </c>
      <c r="B111" s="23">
        <v>417530</v>
      </c>
      <c r="C111" s="21">
        <v>11939445000158</v>
      </c>
      <c r="D111" s="18" t="s">
        <v>598</v>
      </c>
      <c r="E111" s="18" t="s">
        <v>75</v>
      </c>
      <c r="F111" s="18" t="s">
        <v>707</v>
      </c>
      <c r="G111" s="18" t="s">
        <v>961</v>
      </c>
      <c r="H111" s="25">
        <v>71146519.120000005</v>
      </c>
      <c r="I111" s="25">
        <v>31649</v>
      </c>
      <c r="J111" s="25">
        <v>-57197958.509999998</v>
      </c>
      <c r="K111" s="26">
        <v>-8536104</v>
      </c>
      <c r="L111" s="25">
        <v>-4363083</v>
      </c>
      <c r="M111" s="25">
        <v>-462689</v>
      </c>
    </row>
    <row r="112" spans="1:13" x14ac:dyDescent="0.2">
      <c r="A112" s="15">
        <f t="shared" si="1"/>
        <v>104</v>
      </c>
      <c r="B112" s="23">
        <v>414450</v>
      </c>
      <c r="C112" s="21">
        <v>4800040000179</v>
      </c>
      <c r="D112" s="18" t="s">
        <v>568</v>
      </c>
      <c r="E112" s="18" t="s">
        <v>75</v>
      </c>
      <c r="F112" s="18" t="s">
        <v>718</v>
      </c>
      <c r="G112" s="18" t="s">
        <v>974</v>
      </c>
      <c r="H112" s="25">
        <v>70496118.939999998</v>
      </c>
      <c r="I112" s="25">
        <v>0</v>
      </c>
      <c r="J112" s="25">
        <v>-46854088.479999997</v>
      </c>
      <c r="K112" s="26">
        <v>-6743577</v>
      </c>
      <c r="L112" s="25">
        <v>-1071094</v>
      </c>
      <c r="M112" s="25">
        <v>-6943370</v>
      </c>
    </row>
    <row r="113" spans="1:13" x14ac:dyDescent="0.2">
      <c r="A113" s="15">
        <f t="shared" si="1"/>
        <v>105</v>
      </c>
      <c r="B113" s="23">
        <v>350249</v>
      </c>
      <c r="C113" s="21">
        <v>2668512000156</v>
      </c>
      <c r="D113" s="18" t="s">
        <v>361</v>
      </c>
      <c r="E113" s="18" t="s">
        <v>75</v>
      </c>
      <c r="F113" s="18" t="s">
        <v>651</v>
      </c>
      <c r="G113" s="18" t="s">
        <v>961</v>
      </c>
      <c r="H113" s="25">
        <v>70074792.040000007</v>
      </c>
      <c r="I113" s="25">
        <v>2541647</v>
      </c>
      <c r="J113" s="25">
        <v>-55156706.770000003</v>
      </c>
      <c r="K113" s="26">
        <v>-6717263</v>
      </c>
      <c r="L113" s="25">
        <v>-604151</v>
      </c>
      <c r="M113" s="25">
        <v>-4009548</v>
      </c>
    </row>
    <row r="114" spans="1:13" x14ac:dyDescent="0.2">
      <c r="A114" s="15">
        <f t="shared" si="1"/>
        <v>106</v>
      </c>
      <c r="B114" s="23">
        <v>411256</v>
      </c>
      <c r="C114" s="21">
        <v>3011072000122</v>
      </c>
      <c r="D114" s="18" t="s">
        <v>541</v>
      </c>
      <c r="E114" s="18" t="s">
        <v>75</v>
      </c>
      <c r="F114" s="18" t="s">
        <v>707</v>
      </c>
      <c r="G114" s="18" t="s">
        <v>961</v>
      </c>
      <c r="H114" s="25">
        <v>66882884.170000002</v>
      </c>
      <c r="I114" s="25">
        <v>620287</v>
      </c>
      <c r="J114" s="25">
        <v>-57762734.810000002</v>
      </c>
      <c r="K114" s="26">
        <v>-4475686</v>
      </c>
      <c r="L114" s="25">
        <v>-1402365</v>
      </c>
      <c r="M114" s="25">
        <v>-2845537</v>
      </c>
    </row>
    <row r="115" spans="1:13" x14ac:dyDescent="0.2">
      <c r="A115" s="15">
        <f t="shared" si="1"/>
        <v>107</v>
      </c>
      <c r="B115" s="23">
        <v>419249</v>
      </c>
      <c r="C115" s="21">
        <v>18321477000134</v>
      </c>
      <c r="D115" s="18" t="s">
        <v>627</v>
      </c>
      <c r="E115" s="18" t="s">
        <v>75</v>
      </c>
      <c r="F115" s="18" t="s">
        <v>663</v>
      </c>
      <c r="G115" s="18" t="s">
        <v>961</v>
      </c>
      <c r="H115" s="25">
        <v>66642816.409999996</v>
      </c>
      <c r="I115" s="25">
        <v>3030</v>
      </c>
      <c r="J115" s="25">
        <v>-51868443.939999998</v>
      </c>
      <c r="K115" s="26">
        <v>-5812155</v>
      </c>
      <c r="L115" s="25">
        <v>-2380424</v>
      </c>
      <c r="M115" s="25">
        <v>-2031874</v>
      </c>
    </row>
    <row r="116" spans="1:13" x14ac:dyDescent="0.2">
      <c r="A116" s="15">
        <f t="shared" si="1"/>
        <v>108</v>
      </c>
      <c r="B116" s="23">
        <v>336106</v>
      </c>
      <c r="C116" s="21">
        <v>66872888000160</v>
      </c>
      <c r="D116" s="18" t="s">
        <v>279</v>
      </c>
      <c r="E116" s="18" t="s">
        <v>77</v>
      </c>
      <c r="F116" s="18" t="s">
        <v>716</v>
      </c>
      <c r="G116" s="18" t="s">
        <v>961</v>
      </c>
      <c r="H116" s="25">
        <v>66553157.090000004</v>
      </c>
      <c r="I116" s="25">
        <v>2180710</v>
      </c>
      <c r="J116" s="25">
        <v>-52083307.840000004</v>
      </c>
      <c r="K116" s="26">
        <v>-10131638</v>
      </c>
      <c r="L116" s="25">
        <v>-67919</v>
      </c>
      <c r="M116" s="25">
        <v>-6205238</v>
      </c>
    </row>
    <row r="117" spans="1:13" x14ac:dyDescent="0.2">
      <c r="A117" s="15">
        <f t="shared" si="1"/>
        <v>109</v>
      </c>
      <c r="B117" s="23">
        <v>355151</v>
      </c>
      <c r="C117" s="21">
        <v>75054940000162</v>
      </c>
      <c r="D117" s="18" t="s">
        <v>398</v>
      </c>
      <c r="E117" s="18" t="s">
        <v>88</v>
      </c>
      <c r="F117" s="18" t="s">
        <v>654</v>
      </c>
      <c r="G117" s="18" t="s">
        <v>965</v>
      </c>
      <c r="H117" s="25">
        <v>66437941.68</v>
      </c>
      <c r="I117" s="25">
        <v>74978</v>
      </c>
      <c r="J117" s="25">
        <v>-59032167.270000003</v>
      </c>
      <c r="K117" s="26">
        <v>-10704216</v>
      </c>
      <c r="L117" s="25">
        <v>0</v>
      </c>
      <c r="M117" s="25">
        <v>-490717</v>
      </c>
    </row>
    <row r="118" spans="1:13" x14ac:dyDescent="0.2">
      <c r="A118" s="15">
        <f t="shared" si="1"/>
        <v>110</v>
      </c>
      <c r="B118" s="23">
        <v>353663</v>
      </c>
      <c r="C118" s="21">
        <v>73967085000155</v>
      </c>
      <c r="D118" s="18" t="s">
        <v>383</v>
      </c>
      <c r="E118" s="18" t="s">
        <v>77</v>
      </c>
      <c r="F118" s="18" t="s">
        <v>770</v>
      </c>
      <c r="G118" s="18" t="s">
        <v>978</v>
      </c>
      <c r="H118" s="25">
        <v>66221063.939999998</v>
      </c>
      <c r="I118" s="25">
        <v>723159</v>
      </c>
      <c r="J118" s="25">
        <v>-53019458.399999999</v>
      </c>
      <c r="K118" s="26">
        <v>-6222864</v>
      </c>
      <c r="L118" s="25">
        <v>-608675</v>
      </c>
      <c r="M118" s="25">
        <v>-1724084</v>
      </c>
    </row>
    <row r="119" spans="1:13" x14ac:dyDescent="0.2">
      <c r="A119" s="15">
        <f t="shared" si="1"/>
        <v>111</v>
      </c>
      <c r="B119" s="23">
        <v>340952</v>
      </c>
      <c r="C119" s="21">
        <v>24449225000198</v>
      </c>
      <c r="D119" s="18" t="s">
        <v>298</v>
      </c>
      <c r="E119" s="18" t="s">
        <v>77</v>
      </c>
      <c r="F119" s="18" t="s">
        <v>751</v>
      </c>
      <c r="G119" s="18" t="s">
        <v>964</v>
      </c>
      <c r="H119" s="25">
        <v>66181723.670000002</v>
      </c>
      <c r="I119" s="25">
        <v>6069286</v>
      </c>
      <c r="J119" s="25">
        <v>-59164187.539999999</v>
      </c>
      <c r="K119" s="26">
        <v>-5899010</v>
      </c>
      <c r="L119" s="25">
        <v>-373313</v>
      </c>
      <c r="M119" s="25">
        <v>-6166963</v>
      </c>
    </row>
    <row r="120" spans="1:13" x14ac:dyDescent="0.2">
      <c r="A120" s="15">
        <f t="shared" si="1"/>
        <v>112</v>
      </c>
      <c r="B120" s="23">
        <v>363766</v>
      </c>
      <c r="C120" s="21">
        <v>31488208000125</v>
      </c>
      <c r="D120" s="18" t="s">
        <v>437</v>
      </c>
      <c r="E120" s="18" t="s">
        <v>75</v>
      </c>
      <c r="F120" s="18" t="s">
        <v>658</v>
      </c>
      <c r="G120" s="18" t="s">
        <v>968</v>
      </c>
      <c r="H120" s="25">
        <v>65060890.539999999</v>
      </c>
      <c r="I120" s="25">
        <v>1255323</v>
      </c>
      <c r="J120" s="25">
        <v>-43931228.630000003</v>
      </c>
      <c r="K120" s="26">
        <v>-11989878</v>
      </c>
      <c r="L120" s="25">
        <v>-959778</v>
      </c>
      <c r="M120" s="25">
        <v>-3144444</v>
      </c>
    </row>
    <row r="121" spans="1:13" x14ac:dyDescent="0.2">
      <c r="A121" s="15">
        <f t="shared" si="1"/>
        <v>113</v>
      </c>
      <c r="B121" s="23">
        <v>329339</v>
      </c>
      <c r="C121" s="21">
        <v>82996703000186</v>
      </c>
      <c r="D121" s="18" t="s">
        <v>243</v>
      </c>
      <c r="E121" s="18" t="s">
        <v>77</v>
      </c>
      <c r="F121" s="18" t="s">
        <v>847</v>
      </c>
      <c r="G121" s="18" t="s">
        <v>971</v>
      </c>
      <c r="H121" s="25">
        <v>64957934.390000001</v>
      </c>
      <c r="I121" s="25">
        <v>7370071</v>
      </c>
      <c r="J121" s="25">
        <v>-51313228.969999999</v>
      </c>
      <c r="K121" s="26">
        <v>-5491339</v>
      </c>
      <c r="L121" s="25">
        <v>-644326</v>
      </c>
      <c r="M121" s="25">
        <v>-6298831</v>
      </c>
    </row>
    <row r="122" spans="1:13" x14ac:dyDescent="0.2">
      <c r="A122" s="15">
        <f t="shared" si="1"/>
        <v>114</v>
      </c>
      <c r="B122" s="23">
        <v>349712</v>
      </c>
      <c r="C122" s="21">
        <v>77781706000162</v>
      </c>
      <c r="D122" s="18" t="s">
        <v>358</v>
      </c>
      <c r="E122" s="18" t="s">
        <v>77</v>
      </c>
      <c r="F122" s="18" t="s">
        <v>669</v>
      </c>
      <c r="G122" s="18" t="s">
        <v>965</v>
      </c>
      <c r="H122" s="25">
        <v>64784094.600000001</v>
      </c>
      <c r="I122" s="25">
        <v>2809537</v>
      </c>
      <c r="J122" s="25">
        <v>-45469699.32</v>
      </c>
      <c r="K122" s="26">
        <v>-6590057</v>
      </c>
      <c r="L122" s="25">
        <v>-342108</v>
      </c>
      <c r="M122" s="25">
        <v>-8178836</v>
      </c>
    </row>
    <row r="123" spans="1:13" x14ac:dyDescent="0.2">
      <c r="A123" s="15">
        <f t="shared" si="1"/>
        <v>115</v>
      </c>
      <c r="B123" s="23">
        <v>342611</v>
      </c>
      <c r="C123" s="21">
        <v>49320799000192</v>
      </c>
      <c r="D123" s="18" t="s">
        <v>308</v>
      </c>
      <c r="E123" s="18" t="s">
        <v>88</v>
      </c>
      <c r="F123" s="18" t="s">
        <v>652</v>
      </c>
      <c r="G123" s="18" t="s">
        <v>961</v>
      </c>
      <c r="H123" s="25">
        <v>62463931.75</v>
      </c>
      <c r="I123" s="25">
        <v>0</v>
      </c>
      <c r="J123" s="25">
        <v>-74333341.469999999</v>
      </c>
      <c r="K123" s="26">
        <v>-5506314</v>
      </c>
      <c r="L123" s="25">
        <v>0</v>
      </c>
      <c r="M123" s="25">
        <v>-290640</v>
      </c>
    </row>
    <row r="124" spans="1:13" x14ac:dyDescent="0.2">
      <c r="A124" s="15">
        <f t="shared" si="1"/>
        <v>116</v>
      </c>
      <c r="B124" s="23">
        <v>337374</v>
      </c>
      <c r="C124" s="21">
        <v>5657234000120</v>
      </c>
      <c r="D124" s="18" t="s">
        <v>1016</v>
      </c>
      <c r="E124" s="18" t="s">
        <v>77</v>
      </c>
      <c r="F124" s="18" t="s">
        <v>685</v>
      </c>
      <c r="G124" s="18" t="s">
        <v>977</v>
      </c>
      <c r="H124" s="25">
        <v>61886587.899999999</v>
      </c>
      <c r="I124" s="25">
        <v>12007722</v>
      </c>
      <c r="J124" s="25">
        <v>-53469087.939999998</v>
      </c>
      <c r="K124" s="26">
        <v>-10999090</v>
      </c>
      <c r="L124" s="25">
        <v>-251039</v>
      </c>
      <c r="M124" s="25">
        <v>-7032236</v>
      </c>
    </row>
    <row r="125" spans="1:13" x14ac:dyDescent="0.2">
      <c r="A125" s="19">
        <f t="shared" si="1"/>
        <v>117</v>
      </c>
      <c r="B125" s="24">
        <v>373010</v>
      </c>
      <c r="C125" s="22">
        <v>2902680000164</v>
      </c>
      <c r="D125" s="20" t="s">
        <v>474</v>
      </c>
      <c r="E125" s="20" t="s">
        <v>75</v>
      </c>
      <c r="F125" s="20" t="s">
        <v>671</v>
      </c>
      <c r="G125" s="20" t="s">
        <v>960</v>
      </c>
      <c r="H125" s="25">
        <v>61852625.640000001</v>
      </c>
      <c r="I125" s="25">
        <v>120026</v>
      </c>
      <c r="J125" s="25">
        <v>-41299660.479999997</v>
      </c>
      <c r="K125" s="26">
        <v>-10359119</v>
      </c>
      <c r="L125" s="25">
        <v>-1023338</v>
      </c>
      <c r="M125" s="25">
        <v>-5361555</v>
      </c>
    </row>
    <row r="126" spans="1:13" x14ac:dyDescent="0.2">
      <c r="A126" s="15">
        <f t="shared" si="1"/>
        <v>118</v>
      </c>
      <c r="B126" s="23">
        <v>344362</v>
      </c>
      <c r="C126" s="21">
        <v>96509690000188</v>
      </c>
      <c r="D126" s="18" t="s">
        <v>326</v>
      </c>
      <c r="E126" s="18" t="s">
        <v>75</v>
      </c>
      <c r="F126" s="18" t="s">
        <v>702</v>
      </c>
      <c r="G126" s="18" t="s">
        <v>961</v>
      </c>
      <c r="H126" s="25">
        <v>61298419.119999997</v>
      </c>
      <c r="I126" s="25">
        <v>1346775</v>
      </c>
      <c r="J126" s="25">
        <v>-50017512.869999997</v>
      </c>
      <c r="K126" s="26">
        <v>-3881258</v>
      </c>
      <c r="L126" s="25">
        <v>-334264</v>
      </c>
      <c r="M126" s="25">
        <v>-2334299</v>
      </c>
    </row>
    <row r="127" spans="1:13" x14ac:dyDescent="0.2">
      <c r="A127" s="15">
        <f t="shared" si="1"/>
        <v>119</v>
      </c>
      <c r="B127" s="23">
        <v>354783</v>
      </c>
      <c r="C127" s="21">
        <v>45309606000141</v>
      </c>
      <c r="D127" s="18" t="s">
        <v>395</v>
      </c>
      <c r="E127" s="18" t="s">
        <v>77</v>
      </c>
      <c r="F127" s="18" t="s">
        <v>794</v>
      </c>
      <c r="G127" s="18" t="s">
        <v>961</v>
      </c>
      <c r="H127" s="25">
        <v>61205766.920000002</v>
      </c>
      <c r="I127" s="25">
        <v>1136833</v>
      </c>
      <c r="J127" s="25">
        <v>-50570511.609999999</v>
      </c>
      <c r="K127" s="26">
        <v>-7561865</v>
      </c>
      <c r="L127" s="25">
        <v>-235233</v>
      </c>
      <c r="M127" s="25">
        <v>-2692314</v>
      </c>
    </row>
    <row r="128" spans="1:13" x14ac:dyDescent="0.2">
      <c r="A128" s="15">
        <f t="shared" si="1"/>
        <v>120</v>
      </c>
      <c r="B128" s="23">
        <v>310247</v>
      </c>
      <c r="C128" s="21">
        <v>88645403000139</v>
      </c>
      <c r="D128" s="18" t="s">
        <v>125</v>
      </c>
      <c r="E128" s="18" t="s">
        <v>75</v>
      </c>
      <c r="F128" s="18" t="s">
        <v>762</v>
      </c>
      <c r="G128" s="18" t="s">
        <v>966</v>
      </c>
      <c r="H128" s="25">
        <v>61063346.109999999</v>
      </c>
      <c r="I128" s="25">
        <v>8264341</v>
      </c>
      <c r="J128" s="25">
        <v>-46647404.670000002</v>
      </c>
      <c r="K128" s="26">
        <v>-5159603</v>
      </c>
      <c r="L128" s="25">
        <v>-292712</v>
      </c>
      <c r="M128" s="25">
        <v>-10499057</v>
      </c>
    </row>
    <row r="129" spans="1:13" x14ac:dyDescent="0.2">
      <c r="A129" s="15">
        <f t="shared" si="1"/>
        <v>121</v>
      </c>
      <c r="B129" s="23">
        <v>352683</v>
      </c>
      <c r="C129" s="21">
        <v>40294225000112</v>
      </c>
      <c r="D129" s="18" t="s">
        <v>378</v>
      </c>
      <c r="E129" s="18" t="s">
        <v>77</v>
      </c>
      <c r="F129" s="18" t="s">
        <v>740</v>
      </c>
      <c r="G129" s="18" t="s">
        <v>960</v>
      </c>
      <c r="H129" s="25">
        <v>61055974.049999997</v>
      </c>
      <c r="I129" s="25">
        <v>3208875</v>
      </c>
      <c r="J129" s="25">
        <v>-48294117.770000003</v>
      </c>
      <c r="K129" s="26">
        <v>-4934618</v>
      </c>
      <c r="L129" s="25">
        <v>-170351</v>
      </c>
      <c r="M129" s="25">
        <v>-10286094</v>
      </c>
    </row>
    <row r="130" spans="1:13" x14ac:dyDescent="0.2">
      <c r="A130" s="15">
        <f t="shared" si="1"/>
        <v>122</v>
      </c>
      <c r="B130" s="23">
        <v>333662</v>
      </c>
      <c r="C130" s="21">
        <v>15395999000192</v>
      </c>
      <c r="D130" s="18" t="s">
        <v>260</v>
      </c>
      <c r="E130" s="18" t="s">
        <v>77</v>
      </c>
      <c r="F130" s="18" t="s">
        <v>664</v>
      </c>
      <c r="G130" s="18" t="s">
        <v>972</v>
      </c>
      <c r="H130" s="25">
        <v>60043394.93</v>
      </c>
      <c r="I130" s="25">
        <v>1012714</v>
      </c>
      <c r="J130" s="25">
        <v>-48994903.310000002</v>
      </c>
      <c r="K130" s="26">
        <v>-6000364</v>
      </c>
      <c r="L130" s="25">
        <v>-109722</v>
      </c>
      <c r="M130" s="25">
        <v>-953332</v>
      </c>
    </row>
    <row r="131" spans="1:13" x14ac:dyDescent="0.2">
      <c r="A131" s="15">
        <f t="shared" si="1"/>
        <v>123</v>
      </c>
      <c r="B131" s="23">
        <v>323268</v>
      </c>
      <c r="C131" s="21">
        <v>40853020000120</v>
      </c>
      <c r="D131" s="18" t="s">
        <v>207</v>
      </c>
      <c r="E131" s="18" t="s">
        <v>77</v>
      </c>
      <c r="F131" s="18" t="s">
        <v>757</v>
      </c>
      <c r="G131" s="18" t="s">
        <v>964</v>
      </c>
      <c r="H131" s="25">
        <v>59613887.530000001</v>
      </c>
      <c r="I131" s="25">
        <v>1710159</v>
      </c>
      <c r="J131" s="25">
        <v>-46379645.740000002</v>
      </c>
      <c r="K131" s="26">
        <v>-5985891</v>
      </c>
      <c r="L131" s="25">
        <v>-395089</v>
      </c>
      <c r="M131" s="25">
        <v>-4643669</v>
      </c>
    </row>
    <row r="132" spans="1:13" x14ac:dyDescent="0.2">
      <c r="A132" s="15">
        <f t="shared" si="1"/>
        <v>124</v>
      </c>
      <c r="B132" s="23">
        <v>380661</v>
      </c>
      <c r="C132" s="21">
        <v>44857357000166</v>
      </c>
      <c r="D132" s="18" t="s">
        <v>478</v>
      </c>
      <c r="E132" s="18" t="s">
        <v>88</v>
      </c>
      <c r="F132" s="18" t="s">
        <v>652</v>
      </c>
      <c r="G132" s="18" t="s">
        <v>961</v>
      </c>
      <c r="H132" s="25">
        <v>58938355.770000003</v>
      </c>
      <c r="I132" s="25">
        <v>95510</v>
      </c>
      <c r="J132" s="25">
        <v>-39578072.340000004</v>
      </c>
      <c r="K132" s="26">
        <v>-5806388</v>
      </c>
      <c r="L132" s="25">
        <v>0</v>
      </c>
      <c r="M132" s="25">
        <v>-1152615</v>
      </c>
    </row>
    <row r="133" spans="1:13" x14ac:dyDescent="0.2">
      <c r="A133" s="15">
        <f t="shared" si="1"/>
        <v>125</v>
      </c>
      <c r="B133" s="23">
        <v>354295</v>
      </c>
      <c r="C133" s="21">
        <v>85283299000191</v>
      </c>
      <c r="D133" s="18" t="s">
        <v>389</v>
      </c>
      <c r="E133" s="18" t="s">
        <v>77</v>
      </c>
      <c r="F133" s="18" t="s">
        <v>767</v>
      </c>
      <c r="G133" s="18" t="s">
        <v>971</v>
      </c>
      <c r="H133" s="25">
        <v>57920035.759999998</v>
      </c>
      <c r="I133" s="25">
        <v>7825484</v>
      </c>
      <c r="J133" s="25">
        <v>-51753759.060000002</v>
      </c>
      <c r="K133" s="26">
        <v>-4771888</v>
      </c>
      <c r="L133" s="25">
        <v>-165528</v>
      </c>
      <c r="M133" s="25">
        <v>-9714937</v>
      </c>
    </row>
    <row r="134" spans="1:13" x14ac:dyDescent="0.2">
      <c r="A134" s="15">
        <f t="shared" si="1"/>
        <v>126</v>
      </c>
      <c r="B134" s="23">
        <v>385697</v>
      </c>
      <c r="C134" s="21">
        <v>5814777000103</v>
      </c>
      <c r="D134" s="18" t="s">
        <v>486</v>
      </c>
      <c r="E134" s="18" t="s">
        <v>88</v>
      </c>
      <c r="F134" s="18" t="s">
        <v>657</v>
      </c>
      <c r="G134" s="18" t="s">
        <v>967</v>
      </c>
      <c r="H134" s="25">
        <v>57388194.520000003</v>
      </c>
      <c r="I134" s="25">
        <v>6591681</v>
      </c>
      <c r="J134" s="25">
        <v>-46521937.119999997</v>
      </c>
      <c r="K134" s="26">
        <v>-7682429</v>
      </c>
      <c r="L134" s="25">
        <v>0</v>
      </c>
      <c r="M134" s="25">
        <v>-861752</v>
      </c>
    </row>
    <row r="135" spans="1:13" x14ac:dyDescent="0.2">
      <c r="A135" s="15">
        <f t="shared" si="1"/>
        <v>127</v>
      </c>
      <c r="B135" s="23">
        <v>357511</v>
      </c>
      <c r="C135" s="21">
        <v>361325000108</v>
      </c>
      <c r="D135" s="18" t="s">
        <v>409</v>
      </c>
      <c r="E135" s="18" t="s">
        <v>75</v>
      </c>
      <c r="F135" s="18" t="s">
        <v>766</v>
      </c>
      <c r="G135" s="18" t="s">
        <v>983</v>
      </c>
      <c r="H135" s="25">
        <v>57230685.490000002</v>
      </c>
      <c r="I135" s="25">
        <v>277440</v>
      </c>
      <c r="J135" s="25">
        <v>-33773027.840000004</v>
      </c>
      <c r="K135" s="26">
        <v>-8046020</v>
      </c>
      <c r="L135" s="25">
        <v>-2392923</v>
      </c>
      <c r="M135" s="25">
        <v>-2245719</v>
      </c>
    </row>
    <row r="136" spans="1:13" x14ac:dyDescent="0.2">
      <c r="A136" s="15">
        <f t="shared" si="1"/>
        <v>128</v>
      </c>
      <c r="B136" s="23">
        <v>323993</v>
      </c>
      <c r="C136" s="21">
        <v>28806545000109</v>
      </c>
      <c r="D136" s="18" t="s">
        <v>998</v>
      </c>
      <c r="E136" s="18" t="s">
        <v>77</v>
      </c>
      <c r="F136" s="18" t="s">
        <v>739</v>
      </c>
      <c r="G136" s="18" t="s">
        <v>960</v>
      </c>
      <c r="H136" s="25">
        <v>55389362.280000001</v>
      </c>
      <c r="I136" s="25">
        <v>6740680</v>
      </c>
      <c r="J136" s="25">
        <v>-42892986.990000002</v>
      </c>
      <c r="K136" s="26">
        <v>-6217481</v>
      </c>
      <c r="L136" s="25">
        <v>-363645</v>
      </c>
      <c r="M136" s="25">
        <v>-7247192</v>
      </c>
    </row>
    <row r="137" spans="1:13" x14ac:dyDescent="0.2">
      <c r="A137" s="15">
        <f t="shared" ref="A137:A200" si="2">ROW()-8</f>
        <v>129</v>
      </c>
      <c r="B137" s="23">
        <v>414492</v>
      </c>
      <c r="C137" s="21">
        <v>4558034000157</v>
      </c>
      <c r="D137" s="18" t="s">
        <v>569</v>
      </c>
      <c r="E137" s="18" t="s">
        <v>75</v>
      </c>
      <c r="F137" s="18" t="s">
        <v>652</v>
      </c>
      <c r="G137" s="18" t="s">
        <v>961</v>
      </c>
      <c r="H137" s="25">
        <v>55387771.390000001</v>
      </c>
      <c r="I137" s="25">
        <v>585031</v>
      </c>
      <c r="J137" s="25">
        <v>-41669271.210000001</v>
      </c>
      <c r="K137" s="26">
        <v>-8672170</v>
      </c>
      <c r="L137" s="25">
        <v>0</v>
      </c>
      <c r="M137" s="25">
        <v>-2513393</v>
      </c>
    </row>
    <row r="138" spans="1:13" x14ac:dyDescent="0.2">
      <c r="A138" s="15">
        <f t="shared" si="2"/>
        <v>130</v>
      </c>
      <c r="B138" s="23">
        <v>342556</v>
      </c>
      <c r="C138" s="21">
        <v>87547444000120</v>
      </c>
      <c r="D138" s="18" t="s">
        <v>307</v>
      </c>
      <c r="E138" s="18" t="s">
        <v>108</v>
      </c>
      <c r="F138" s="18" t="s">
        <v>869</v>
      </c>
      <c r="G138" s="18" t="s">
        <v>966</v>
      </c>
      <c r="H138" s="25">
        <v>55179474.420000002</v>
      </c>
      <c r="I138" s="25">
        <v>31999228</v>
      </c>
      <c r="J138" s="25">
        <v>-36104342.770000003</v>
      </c>
      <c r="K138" s="26">
        <v>-3313246</v>
      </c>
      <c r="L138" s="25">
        <v>-549951</v>
      </c>
      <c r="M138" s="25">
        <v>-40298851</v>
      </c>
    </row>
    <row r="139" spans="1:13" x14ac:dyDescent="0.2">
      <c r="A139" s="15">
        <f t="shared" si="2"/>
        <v>131</v>
      </c>
      <c r="B139" s="23">
        <v>367397</v>
      </c>
      <c r="C139" s="21">
        <v>8707473000135</v>
      </c>
      <c r="D139" s="18" t="s">
        <v>452</v>
      </c>
      <c r="E139" s="18" t="s">
        <v>77</v>
      </c>
      <c r="F139" s="18" t="s">
        <v>927</v>
      </c>
      <c r="G139" s="18" t="s">
        <v>962</v>
      </c>
      <c r="H139" s="25">
        <v>54982638.719999999</v>
      </c>
      <c r="I139" s="25">
        <v>6877703</v>
      </c>
      <c r="J139" s="25">
        <v>-42385705.719999999</v>
      </c>
      <c r="K139" s="26">
        <v>-6111864</v>
      </c>
      <c r="L139" s="25">
        <v>-27412</v>
      </c>
      <c r="M139" s="25">
        <v>-4890162</v>
      </c>
    </row>
    <row r="140" spans="1:13" x14ac:dyDescent="0.2">
      <c r="A140" s="15">
        <f t="shared" si="2"/>
        <v>132</v>
      </c>
      <c r="B140" s="23">
        <v>394734</v>
      </c>
      <c r="C140" s="21">
        <v>67839969000121</v>
      </c>
      <c r="D140" s="18" t="s">
        <v>496</v>
      </c>
      <c r="E140" s="18" t="s">
        <v>75</v>
      </c>
      <c r="F140" s="18" t="s">
        <v>652</v>
      </c>
      <c r="G140" s="18" t="s">
        <v>961</v>
      </c>
      <c r="H140" s="25">
        <v>54961520.600000001</v>
      </c>
      <c r="I140" s="25">
        <v>314556</v>
      </c>
      <c r="J140" s="25">
        <v>-39195433.079999998</v>
      </c>
      <c r="K140" s="26">
        <v>-13215482</v>
      </c>
      <c r="L140" s="25">
        <v>-3403038</v>
      </c>
      <c r="M140" s="25">
        <v>161846</v>
      </c>
    </row>
    <row r="141" spans="1:13" x14ac:dyDescent="0.2">
      <c r="A141" s="15">
        <f t="shared" si="2"/>
        <v>133</v>
      </c>
      <c r="B141" s="23">
        <v>411752</v>
      </c>
      <c r="C141" s="21">
        <v>3849449000117</v>
      </c>
      <c r="D141" s="18" t="s">
        <v>543</v>
      </c>
      <c r="E141" s="18" t="s">
        <v>75</v>
      </c>
      <c r="F141" s="18" t="s">
        <v>652</v>
      </c>
      <c r="G141" s="18" t="s">
        <v>961</v>
      </c>
      <c r="H141" s="25">
        <v>54438530.659999996</v>
      </c>
      <c r="I141" s="25">
        <v>24075</v>
      </c>
      <c r="J141" s="25">
        <v>-43436852.299999997</v>
      </c>
      <c r="K141" s="26">
        <v>-3089209</v>
      </c>
      <c r="L141" s="25">
        <v>-1490504</v>
      </c>
      <c r="M141" s="25">
        <v>-558893</v>
      </c>
    </row>
    <row r="142" spans="1:13" x14ac:dyDescent="0.2">
      <c r="A142" s="15">
        <f t="shared" si="2"/>
        <v>134</v>
      </c>
      <c r="B142" s="23">
        <v>419010</v>
      </c>
      <c r="C142" s="21">
        <v>3518900000113</v>
      </c>
      <c r="D142" s="18" t="s">
        <v>621</v>
      </c>
      <c r="E142" s="18" t="s">
        <v>88</v>
      </c>
      <c r="F142" s="18" t="s">
        <v>654</v>
      </c>
      <c r="G142" s="18" t="s">
        <v>965</v>
      </c>
      <c r="H142" s="25">
        <v>54220582.219999999</v>
      </c>
      <c r="I142" s="25">
        <v>1887620</v>
      </c>
      <c r="J142" s="25">
        <v>-57347333.729999997</v>
      </c>
      <c r="K142" s="26">
        <v>-3677923</v>
      </c>
      <c r="L142" s="25">
        <v>0</v>
      </c>
      <c r="M142" s="25">
        <v>-1299190</v>
      </c>
    </row>
    <row r="143" spans="1:13" x14ac:dyDescent="0.2">
      <c r="A143" s="15">
        <f t="shared" si="2"/>
        <v>135</v>
      </c>
      <c r="B143" s="23">
        <v>337188</v>
      </c>
      <c r="C143" s="21">
        <v>21490586000190</v>
      </c>
      <c r="D143" s="18" t="s">
        <v>284</v>
      </c>
      <c r="E143" s="18" t="s">
        <v>77</v>
      </c>
      <c r="F143" s="18" t="s">
        <v>863</v>
      </c>
      <c r="G143" s="18" t="s">
        <v>976</v>
      </c>
      <c r="H143" s="25">
        <v>53985924.170000002</v>
      </c>
      <c r="I143" s="25">
        <v>1130108</v>
      </c>
      <c r="J143" s="25">
        <v>-40849519.329999998</v>
      </c>
      <c r="K143" s="26">
        <v>-4556140</v>
      </c>
      <c r="L143" s="25">
        <v>-219940</v>
      </c>
      <c r="M143" s="25">
        <v>-1978856</v>
      </c>
    </row>
    <row r="144" spans="1:13" x14ac:dyDescent="0.2">
      <c r="A144" s="15">
        <f t="shared" si="2"/>
        <v>136</v>
      </c>
      <c r="B144" s="23">
        <v>360481</v>
      </c>
      <c r="C144" s="21">
        <v>45999141000106</v>
      </c>
      <c r="D144" s="18" t="s">
        <v>425</v>
      </c>
      <c r="E144" s="18" t="s">
        <v>75</v>
      </c>
      <c r="F144" s="18" t="s">
        <v>707</v>
      </c>
      <c r="G144" s="18" t="s">
        <v>961</v>
      </c>
      <c r="H144" s="25">
        <v>53042209.060000002</v>
      </c>
      <c r="I144" s="25">
        <v>15280</v>
      </c>
      <c r="J144" s="25">
        <v>-45871783.079999998</v>
      </c>
      <c r="K144" s="26">
        <v>-4139782</v>
      </c>
      <c r="L144" s="25">
        <v>0</v>
      </c>
      <c r="M144" s="25">
        <v>-346257</v>
      </c>
    </row>
    <row r="145" spans="1:13" x14ac:dyDescent="0.2">
      <c r="A145" s="15">
        <f t="shared" si="2"/>
        <v>137</v>
      </c>
      <c r="B145" s="23">
        <v>369411</v>
      </c>
      <c r="C145" s="21">
        <v>51093193000103</v>
      </c>
      <c r="D145" s="18" t="s">
        <v>461</v>
      </c>
      <c r="E145" s="18" t="s">
        <v>77</v>
      </c>
      <c r="F145" s="18" t="s">
        <v>720</v>
      </c>
      <c r="G145" s="18" t="s">
        <v>961</v>
      </c>
      <c r="H145" s="25">
        <v>52984783.049999997</v>
      </c>
      <c r="I145" s="25">
        <v>7504963</v>
      </c>
      <c r="J145" s="25">
        <v>-44854542.93</v>
      </c>
      <c r="K145" s="26">
        <v>-6242634</v>
      </c>
      <c r="L145" s="25">
        <v>-49536</v>
      </c>
      <c r="M145" s="25">
        <v>-6352671</v>
      </c>
    </row>
    <row r="146" spans="1:13" x14ac:dyDescent="0.2">
      <c r="A146" s="15">
        <f t="shared" si="2"/>
        <v>138</v>
      </c>
      <c r="B146" s="23">
        <v>317233</v>
      </c>
      <c r="C146" s="21">
        <v>42160192000143</v>
      </c>
      <c r="D146" s="18" t="s">
        <v>176</v>
      </c>
      <c r="E146" s="18" t="s">
        <v>88</v>
      </c>
      <c r="F146" s="18" t="s">
        <v>653</v>
      </c>
      <c r="G146" s="18" t="s">
        <v>964</v>
      </c>
      <c r="H146" s="25">
        <v>52282110.109999999</v>
      </c>
      <c r="I146" s="25">
        <v>0</v>
      </c>
      <c r="J146" s="25">
        <v>-42746610.880000003</v>
      </c>
      <c r="K146" s="26">
        <v>-4098855</v>
      </c>
      <c r="L146" s="25">
        <v>0</v>
      </c>
      <c r="M146" s="25">
        <v>-230806</v>
      </c>
    </row>
    <row r="147" spans="1:13" x14ac:dyDescent="0.2">
      <c r="A147" s="15">
        <f t="shared" si="2"/>
        <v>139</v>
      </c>
      <c r="B147" s="23">
        <v>327417</v>
      </c>
      <c r="C147" s="21">
        <v>59847780000152</v>
      </c>
      <c r="D147" s="18" t="s">
        <v>231</v>
      </c>
      <c r="E147" s="18" t="s">
        <v>75</v>
      </c>
      <c r="F147" s="18" t="s">
        <v>651</v>
      </c>
      <c r="G147" s="18" t="s">
        <v>961</v>
      </c>
      <c r="H147" s="25">
        <v>52263348.890000001</v>
      </c>
      <c r="I147" s="25">
        <v>481585</v>
      </c>
      <c r="J147" s="25">
        <v>-44162183.200000003</v>
      </c>
      <c r="K147" s="26">
        <v>-5968608</v>
      </c>
      <c r="L147" s="25">
        <v>-1129834</v>
      </c>
      <c r="M147" s="25">
        <v>-1791350</v>
      </c>
    </row>
    <row r="148" spans="1:13" x14ac:dyDescent="0.2">
      <c r="A148" s="15">
        <f t="shared" si="2"/>
        <v>140</v>
      </c>
      <c r="B148" s="23">
        <v>420077</v>
      </c>
      <c r="C148" s="21">
        <v>60961422000155</v>
      </c>
      <c r="D148" s="18" t="s">
        <v>638</v>
      </c>
      <c r="E148" s="18" t="s">
        <v>88</v>
      </c>
      <c r="F148" s="18" t="s">
        <v>652</v>
      </c>
      <c r="G148" s="18" t="s">
        <v>961</v>
      </c>
      <c r="H148" s="25">
        <v>52250953.460000001</v>
      </c>
      <c r="I148" s="25">
        <v>78890710</v>
      </c>
      <c r="J148" s="25">
        <v>-43124198.899999999</v>
      </c>
      <c r="K148" s="26">
        <v>-5617724</v>
      </c>
      <c r="L148" s="25">
        <v>0</v>
      </c>
      <c r="M148" s="25">
        <v>-72280604</v>
      </c>
    </row>
    <row r="149" spans="1:13" x14ac:dyDescent="0.2">
      <c r="A149" s="15">
        <f t="shared" si="2"/>
        <v>141</v>
      </c>
      <c r="B149" s="23">
        <v>366561</v>
      </c>
      <c r="C149" s="21">
        <v>2849393000138</v>
      </c>
      <c r="D149" s="18" t="s">
        <v>450</v>
      </c>
      <c r="E149" s="18" t="s">
        <v>75</v>
      </c>
      <c r="F149" s="18" t="s">
        <v>651</v>
      </c>
      <c r="G149" s="18" t="s">
        <v>961</v>
      </c>
      <c r="H149" s="25">
        <v>52095986.509999998</v>
      </c>
      <c r="I149" s="25">
        <v>188303</v>
      </c>
      <c r="J149" s="25">
        <v>-44092532.710000001</v>
      </c>
      <c r="K149" s="26">
        <v>-3104809</v>
      </c>
      <c r="L149" s="25">
        <v>-263308</v>
      </c>
      <c r="M149" s="25">
        <v>-728264</v>
      </c>
    </row>
    <row r="150" spans="1:13" x14ac:dyDescent="0.2">
      <c r="A150" s="15">
        <f t="shared" si="2"/>
        <v>142</v>
      </c>
      <c r="B150" s="23">
        <v>350141</v>
      </c>
      <c r="C150" s="21">
        <v>76717040000110</v>
      </c>
      <c r="D150" s="18" t="s">
        <v>360</v>
      </c>
      <c r="E150" s="18" t="s">
        <v>75</v>
      </c>
      <c r="F150" s="18" t="s">
        <v>654</v>
      </c>
      <c r="G150" s="18" t="s">
        <v>965</v>
      </c>
      <c r="H150" s="25">
        <v>51020464.780000001</v>
      </c>
      <c r="I150" s="25">
        <v>1167985</v>
      </c>
      <c r="J150" s="25">
        <v>-37664774.990000002</v>
      </c>
      <c r="K150" s="26">
        <v>-6181397</v>
      </c>
      <c r="L150" s="25">
        <v>-525680</v>
      </c>
      <c r="M150" s="25">
        <v>-2288280</v>
      </c>
    </row>
    <row r="151" spans="1:13" x14ac:dyDescent="0.2">
      <c r="A151" s="15">
        <f t="shared" si="2"/>
        <v>143</v>
      </c>
      <c r="B151" s="23">
        <v>342807</v>
      </c>
      <c r="C151" s="21">
        <v>21575709000195</v>
      </c>
      <c r="D151" s="18" t="s">
        <v>309</v>
      </c>
      <c r="E151" s="18" t="s">
        <v>108</v>
      </c>
      <c r="F151" s="18" t="s">
        <v>677</v>
      </c>
      <c r="G151" s="18" t="s">
        <v>976</v>
      </c>
      <c r="H151" s="25">
        <v>49658280.119999997</v>
      </c>
      <c r="I151" s="25">
        <v>28019013</v>
      </c>
      <c r="J151" s="25">
        <v>-25075287.32</v>
      </c>
      <c r="K151" s="26">
        <v>-14841354</v>
      </c>
      <c r="L151" s="25">
        <v>-528471</v>
      </c>
      <c r="M151" s="25">
        <v>-31752692</v>
      </c>
    </row>
    <row r="152" spans="1:13" x14ac:dyDescent="0.2">
      <c r="A152" s="15">
        <f t="shared" si="2"/>
        <v>144</v>
      </c>
      <c r="B152" s="23">
        <v>386588</v>
      </c>
      <c r="C152" s="21">
        <v>42892281000184</v>
      </c>
      <c r="D152" s="18" t="s">
        <v>487</v>
      </c>
      <c r="E152" s="18" t="s">
        <v>77</v>
      </c>
      <c r="F152" s="18" t="s">
        <v>795</v>
      </c>
      <c r="G152" s="18" t="s">
        <v>976</v>
      </c>
      <c r="H152" s="25">
        <v>49486002.530000001</v>
      </c>
      <c r="I152" s="25">
        <v>6997677</v>
      </c>
      <c r="J152" s="25">
        <v>-35523270.399999999</v>
      </c>
      <c r="K152" s="26">
        <v>-4239791</v>
      </c>
      <c r="L152" s="25">
        <v>-233883</v>
      </c>
      <c r="M152" s="25">
        <v>-11803757</v>
      </c>
    </row>
    <row r="153" spans="1:13" x14ac:dyDescent="0.2">
      <c r="A153" s="15">
        <f t="shared" si="2"/>
        <v>145</v>
      </c>
      <c r="B153" s="23">
        <v>884</v>
      </c>
      <c r="C153" s="21">
        <v>4463083000106</v>
      </c>
      <c r="D153" s="18" t="s">
        <v>992</v>
      </c>
      <c r="E153" s="18" t="s">
        <v>987</v>
      </c>
      <c r="F153" s="18" t="s">
        <v>652</v>
      </c>
      <c r="G153" s="18" t="s">
        <v>961</v>
      </c>
      <c r="H153" s="25">
        <v>49182012</v>
      </c>
      <c r="I153" s="25">
        <v>2685187</v>
      </c>
      <c r="J153" s="25">
        <v>-54660884</v>
      </c>
      <c r="K153" s="26">
        <v>-6473260</v>
      </c>
      <c r="L153" s="25">
        <v>-53959</v>
      </c>
      <c r="M153" s="25">
        <v>-5320105</v>
      </c>
    </row>
    <row r="154" spans="1:13" x14ac:dyDescent="0.2">
      <c r="A154" s="15">
        <f t="shared" si="2"/>
        <v>146</v>
      </c>
      <c r="B154" s="23">
        <v>358088</v>
      </c>
      <c r="C154" s="21">
        <v>53678264000165</v>
      </c>
      <c r="D154" s="18" t="s">
        <v>411</v>
      </c>
      <c r="E154" s="18" t="s">
        <v>77</v>
      </c>
      <c r="F154" s="18" t="s">
        <v>738</v>
      </c>
      <c r="G154" s="18" t="s">
        <v>961</v>
      </c>
      <c r="H154" s="25">
        <v>48312508.82</v>
      </c>
      <c r="I154" s="25">
        <v>2793951</v>
      </c>
      <c r="J154" s="25">
        <v>-37744683.280000001</v>
      </c>
      <c r="K154" s="26">
        <v>-4498576</v>
      </c>
      <c r="L154" s="25">
        <v>-319649</v>
      </c>
      <c r="M154" s="25">
        <v>-5611018</v>
      </c>
    </row>
    <row r="155" spans="1:13" x14ac:dyDescent="0.2">
      <c r="A155" s="15">
        <f t="shared" si="2"/>
        <v>147</v>
      </c>
      <c r="B155" s="23">
        <v>382540</v>
      </c>
      <c r="C155" s="21">
        <v>31240963000196</v>
      </c>
      <c r="D155" s="18" t="s">
        <v>480</v>
      </c>
      <c r="E155" s="18" t="s">
        <v>75</v>
      </c>
      <c r="F155" s="18" t="s">
        <v>671</v>
      </c>
      <c r="G155" s="18" t="s">
        <v>960</v>
      </c>
      <c r="H155" s="25">
        <v>48176514.340000004</v>
      </c>
      <c r="I155" s="25">
        <v>22309161</v>
      </c>
      <c r="J155" s="25">
        <v>-18417767.27</v>
      </c>
      <c r="K155" s="26">
        <v>-9604376</v>
      </c>
      <c r="L155" s="25">
        <v>0</v>
      </c>
      <c r="M155" s="25">
        <v>-33504471</v>
      </c>
    </row>
    <row r="156" spans="1:13" x14ac:dyDescent="0.2">
      <c r="A156" s="15">
        <f t="shared" si="2"/>
        <v>148</v>
      </c>
      <c r="B156" s="23">
        <v>346276</v>
      </c>
      <c r="C156" s="21">
        <v>58837188000107</v>
      </c>
      <c r="D156" s="18" t="s">
        <v>1017</v>
      </c>
      <c r="E156" s="18" t="s">
        <v>77</v>
      </c>
      <c r="F156" s="18" t="s">
        <v>646</v>
      </c>
      <c r="G156" s="18" t="s">
        <v>961</v>
      </c>
      <c r="H156" s="25">
        <v>47719257.600000001</v>
      </c>
      <c r="I156" s="25">
        <v>2302691</v>
      </c>
      <c r="J156" s="25">
        <v>-38008423.829999998</v>
      </c>
      <c r="K156" s="26">
        <v>-5948570</v>
      </c>
      <c r="L156" s="25">
        <v>-583293</v>
      </c>
      <c r="M156" s="25">
        <v>-6523398</v>
      </c>
    </row>
    <row r="157" spans="1:13" x14ac:dyDescent="0.2">
      <c r="A157" s="15">
        <f t="shared" si="2"/>
        <v>149</v>
      </c>
      <c r="B157" s="23">
        <v>418374</v>
      </c>
      <c r="C157" s="21">
        <v>11828089000103</v>
      </c>
      <c r="D157" s="18" t="s">
        <v>610</v>
      </c>
      <c r="E157" s="18" t="s">
        <v>88</v>
      </c>
      <c r="F157" s="18" t="s">
        <v>666</v>
      </c>
      <c r="G157" s="18" t="s">
        <v>973</v>
      </c>
      <c r="H157" s="25">
        <v>47701220.32</v>
      </c>
      <c r="I157" s="25">
        <v>1239566</v>
      </c>
      <c r="J157" s="25">
        <v>-33770872.759999998</v>
      </c>
      <c r="K157" s="26">
        <v>-5666312</v>
      </c>
      <c r="L157" s="25">
        <v>0</v>
      </c>
      <c r="M157" s="25">
        <v>-291741</v>
      </c>
    </row>
    <row r="158" spans="1:13" x14ac:dyDescent="0.2">
      <c r="A158" s="15">
        <f t="shared" si="2"/>
        <v>150</v>
      </c>
      <c r="B158" s="23">
        <v>337510</v>
      </c>
      <c r="C158" s="21">
        <v>1892976000189</v>
      </c>
      <c r="D158" s="18" t="s">
        <v>286</v>
      </c>
      <c r="E158" s="18" t="s">
        <v>75</v>
      </c>
      <c r="F158" s="18" t="s">
        <v>766</v>
      </c>
      <c r="G158" s="18" t="s">
        <v>983</v>
      </c>
      <c r="H158" s="25">
        <v>47282476.07</v>
      </c>
      <c r="I158" s="25">
        <v>11555</v>
      </c>
      <c r="J158" s="25">
        <v>-29004806.82</v>
      </c>
      <c r="K158" s="26">
        <v>-8229004</v>
      </c>
      <c r="L158" s="25">
        <v>-1591472</v>
      </c>
      <c r="M158" s="25">
        <v>-2333655</v>
      </c>
    </row>
    <row r="159" spans="1:13" x14ac:dyDescent="0.2">
      <c r="A159" s="15">
        <f t="shared" si="2"/>
        <v>151</v>
      </c>
      <c r="B159" s="23">
        <v>356123</v>
      </c>
      <c r="C159" s="21">
        <v>7583396000196</v>
      </c>
      <c r="D159" s="18" t="s">
        <v>1000</v>
      </c>
      <c r="E159" s="18" t="s">
        <v>77</v>
      </c>
      <c r="F159" s="18" t="s">
        <v>908</v>
      </c>
      <c r="G159" s="18" t="s">
        <v>967</v>
      </c>
      <c r="H159" s="25">
        <v>47275744.689999998</v>
      </c>
      <c r="I159" s="25">
        <v>3385442</v>
      </c>
      <c r="J159" s="25">
        <v>-37441818.939999998</v>
      </c>
      <c r="K159" s="26">
        <v>-4099017</v>
      </c>
      <c r="L159" s="25">
        <v>-311142</v>
      </c>
      <c r="M159" s="25">
        <v>-6750726</v>
      </c>
    </row>
    <row r="160" spans="1:13" x14ac:dyDescent="0.2">
      <c r="A160" s="15">
        <f t="shared" si="2"/>
        <v>152</v>
      </c>
      <c r="B160" s="23">
        <v>348082</v>
      </c>
      <c r="C160" s="21">
        <v>54012406000113</v>
      </c>
      <c r="D160" s="18" t="s">
        <v>1013</v>
      </c>
      <c r="E160" s="18" t="s">
        <v>77</v>
      </c>
      <c r="F160" s="18" t="s">
        <v>834</v>
      </c>
      <c r="G160" s="18" t="s">
        <v>961</v>
      </c>
      <c r="H160" s="25">
        <v>47080579.659999996</v>
      </c>
      <c r="I160" s="25">
        <v>7277861</v>
      </c>
      <c r="J160" s="25">
        <v>-36457521.43</v>
      </c>
      <c r="K160" s="26">
        <v>-5202877</v>
      </c>
      <c r="L160" s="25">
        <v>-23833</v>
      </c>
      <c r="M160" s="25">
        <v>-7014118</v>
      </c>
    </row>
    <row r="161" spans="1:13" x14ac:dyDescent="0.2">
      <c r="A161" s="15">
        <f t="shared" si="2"/>
        <v>153</v>
      </c>
      <c r="B161" s="23">
        <v>368849</v>
      </c>
      <c r="C161" s="21">
        <v>49364193000159</v>
      </c>
      <c r="D161" s="18" t="s">
        <v>456</v>
      </c>
      <c r="E161" s="18" t="s">
        <v>75</v>
      </c>
      <c r="F161" s="18" t="s">
        <v>682</v>
      </c>
      <c r="G161" s="18" t="s">
        <v>961</v>
      </c>
      <c r="H161" s="25">
        <v>46866810</v>
      </c>
      <c r="I161" s="25">
        <v>8229</v>
      </c>
      <c r="J161" s="25">
        <v>-35423718.350000001</v>
      </c>
      <c r="K161" s="26">
        <v>-2077226</v>
      </c>
      <c r="L161" s="25">
        <v>-2165002</v>
      </c>
      <c r="M161" s="25">
        <v>-557907</v>
      </c>
    </row>
    <row r="162" spans="1:13" x14ac:dyDescent="0.2">
      <c r="A162" s="15">
        <f t="shared" si="2"/>
        <v>154</v>
      </c>
      <c r="B162" s="23">
        <v>349682</v>
      </c>
      <c r="C162" s="21">
        <v>1387625000110</v>
      </c>
      <c r="D162" s="18" t="s">
        <v>357</v>
      </c>
      <c r="E162" s="18" t="s">
        <v>75</v>
      </c>
      <c r="F162" s="18" t="s">
        <v>655</v>
      </c>
      <c r="G162" s="18" t="s">
        <v>966</v>
      </c>
      <c r="H162" s="25">
        <v>46478949.479999997</v>
      </c>
      <c r="I162" s="25">
        <v>1134887</v>
      </c>
      <c r="J162" s="25">
        <v>-31193071.239999998</v>
      </c>
      <c r="K162" s="26">
        <v>-4434684</v>
      </c>
      <c r="L162" s="25">
        <v>-910814</v>
      </c>
      <c r="M162" s="25">
        <v>-763595</v>
      </c>
    </row>
    <row r="163" spans="1:13" x14ac:dyDescent="0.2">
      <c r="A163" s="15">
        <f t="shared" si="2"/>
        <v>155</v>
      </c>
      <c r="B163" s="23">
        <v>367095</v>
      </c>
      <c r="C163" s="21">
        <v>84537141000138</v>
      </c>
      <c r="D163" s="18" t="s">
        <v>451</v>
      </c>
      <c r="E163" s="18" t="s">
        <v>75</v>
      </c>
      <c r="F163" s="18" t="s">
        <v>660</v>
      </c>
      <c r="G163" s="18" t="s">
        <v>970</v>
      </c>
      <c r="H163" s="25">
        <v>45695135.670000002</v>
      </c>
      <c r="I163" s="25">
        <v>0</v>
      </c>
      <c r="J163" s="25">
        <v>-30763348.129999999</v>
      </c>
      <c r="K163" s="26">
        <v>-7725508</v>
      </c>
      <c r="L163" s="25">
        <v>-699500</v>
      </c>
      <c r="M163" s="25">
        <v>-130898</v>
      </c>
    </row>
    <row r="164" spans="1:13" x14ac:dyDescent="0.2">
      <c r="A164" s="15">
        <f t="shared" si="2"/>
        <v>156</v>
      </c>
      <c r="B164" s="23">
        <v>307319</v>
      </c>
      <c r="C164" s="21">
        <v>2315431000172</v>
      </c>
      <c r="D164" s="18" t="s">
        <v>116</v>
      </c>
      <c r="E164" s="18" t="s">
        <v>88</v>
      </c>
      <c r="F164" s="18" t="s">
        <v>655</v>
      </c>
      <c r="G164" s="18" t="s">
        <v>966</v>
      </c>
      <c r="H164" s="25">
        <v>45138884.950000003</v>
      </c>
      <c r="I164" s="25">
        <v>8327130</v>
      </c>
      <c r="J164" s="25">
        <v>-30295851.989999998</v>
      </c>
      <c r="K164" s="26">
        <v>-3875461</v>
      </c>
      <c r="L164" s="25">
        <v>0</v>
      </c>
      <c r="M164" s="25">
        <v>-8870976</v>
      </c>
    </row>
    <row r="165" spans="1:13" x14ac:dyDescent="0.2">
      <c r="A165" s="15">
        <f t="shared" si="2"/>
        <v>157</v>
      </c>
      <c r="B165" s="23">
        <v>304883</v>
      </c>
      <c r="C165" s="21">
        <v>45425899000122</v>
      </c>
      <c r="D165" s="18" t="s">
        <v>101</v>
      </c>
      <c r="E165" s="18" t="s">
        <v>77</v>
      </c>
      <c r="F165" s="18" t="s">
        <v>701</v>
      </c>
      <c r="G165" s="18" t="s">
        <v>961</v>
      </c>
      <c r="H165" s="25">
        <v>45091533.130000003</v>
      </c>
      <c r="I165" s="25">
        <v>4026280</v>
      </c>
      <c r="J165" s="25">
        <v>-33612165.210000001</v>
      </c>
      <c r="K165" s="26">
        <v>-8474623</v>
      </c>
      <c r="L165" s="25">
        <v>-7735</v>
      </c>
      <c r="M165" s="25">
        <v>-2161999</v>
      </c>
    </row>
    <row r="166" spans="1:13" x14ac:dyDescent="0.2">
      <c r="A166" s="15">
        <f t="shared" si="2"/>
        <v>158</v>
      </c>
      <c r="B166" s="23">
        <v>311375</v>
      </c>
      <c r="C166" s="21">
        <v>89870547000151</v>
      </c>
      <c r="D166" s="18" t="s">
        <v>131</v>
      </c>
      <c r="E166" s="18" t="s">
        <v>77</v>
      </c>
      <c r="F166" s="18" t="s">
        <v>801</v>
      </c>
      <c r="G166" s="18" t="s">
        <v>966</v>
      </c>
      <c r="H166" s="25">
        <v>44959643.619999997</v>
      </c>
      <c r="I166" s="25">
        <v>2961742</v>
      </c>
      <c r="J166" s="25">
        <v>-35357583.340000004</v>
      </c>
      <c r="K166" s="26">
        <v>-6531793</v>
      </c>
      <c r="L166" s="25">
        <v>-44842</v>
      </c>
      <c r="M166" s="25">
        <v>-2714543</v>
      </c>
    </row>
    <row r="167" spans="1:13" x14ac:dyDescent="0.2">
      <c r="A167" s="15">
        <f t="shared" si="2"/>
        <v>159</v>
      </c>
      <c r="B167" s="23">
        <v>354511</v>
      </c>
      <c r="C167" s="21">
        <v>2774736000142</v>
      </c>
      <c r="D167" s="18" t="s">
        <v>390</v>
      </c>
      <c r="E167" s="18" t="s">
        <v>75</v>
      </c>
      <c r="F167" s="18" t="s">
        <v>671</v>
      </c>
      <c r="G167" s="18" t="s">
        <v>960</v>
      </c>
      <c r="H167" s="25">
        <v>44611270.719999999</v>
      </c>
      <c r="I167" s="25">
        <v>328110</v>
      </c>
      <c r="J167" s="25">
        <v>-35463425.060000002</v>
      </c>
      <c r="K167" s="26">
        <v>-2920736</v>
      </c>
      <c r="L167" s="25">
        <v>-510270</v>
      </c>
      <c r="M167" s="25">
        <v>-2673775</v>
      </c>
    </row>
    <row r="168" spans="1:13" x14ac:dyDescent="0.2">
      <c r="A168" s="15">
        <f t="shared" si="2"/>
        <v>160</v>
      </c>
      <c r="B168" s="23">
        <v>309907</v>
      </c>
      <c r="C168" s="21">
        <v>37313475000148</v>
      </c>
      <c r="D168" s="18" t="s">
        <v>1224</v>
      </c>
      <c r="E168" s="18" t="s">
        <v>77</v>
      </c>
      <c r="F168" s="18" t="s">
        <v>1225</v>
      </c>
      <c r="G168" s="18" t="s">
        <v>984</v>
      </c>
      <c r="H168" s="25">
        <v>44411291.909999996</v>
      </c>
      <c r="I168" s="25">
        <v>2203329</v>
      </c>
      <c r="J168" s="25">
        <v>-26179500.16</v>
      </c>
      <c r="K168" s="26">
        <v>-4257153</v>
      </c>
      <c r="L168" s="25">
        <v>-585090</v>
      </c>
      <c r="M168" s="25">
        <v>-4181481</v>
      </c>
    </row>
    <row r="169" spans="1:13" x14ac:dyDescent="0.2">
      <c r="A169" s="15">
        <f t="shared" si="2"/>
        <v>161</v>
      </c>
      <c r="B169" s="23">
        <v>339636</v>
      </c>
      <c r="C169" s="21">
        <v>397695000197</v>
      </c>
      <c r="D169" s="18" t="s">
        <v>291</v>
      </c>
      <c r="E169" s="18" t="s">
        <v>88</v>
      </c>
      <c r="F169" s="18" t="s">
        <v>671</v>
      </c>
      <c r="G169" s="18" t="s">
        <v>960</v>
      </c>
      <c r="H169" s="25">
        <v>44097431.530000001</v>
      </c>
      <c r="I169" s="25">
        <v>2697275</v>
      </c>
      <c r="J169" s="25">
        <v>-38707360.549999997</v>
      </c>
      <c r="K169" s="26">
        <v>-8463043</v>
      </c>
      <c r="L169" s="25">
        <v>0</v>
      </c>
      <c r="M169" s="25">
        <v>-231632</v>
      </c>
    </row>
    <row r="170" spans="1:13" x14ac:dyDescent="0.2">
      <c r="A170" s="15">
        <f t="shared" si="2"/>
        <v>162</v>
      </c>
      <c r="B170" s="23">
        <v>319384</v>
      </c>
      <c r="C170" s="21">
        <v>87607149000111</v>
      </c>
      <c r="D170" s="18" t="s">
        <v>186</v>
      </c>
      <c r="E170" s="18" t="s">
        <v>77</v>
      </c>
      <c r="F170" s="18" t="s">
        <v>826</v>
      </c>
      <c r="G170" s="18" t="s">
        <v>966</v>
      </c>
      <c r="H170" s="25">
        <v>44023412.240000002</v>
      </c>
      <c r="I170" s="25">
        <v>2598676</v>
      </c>
      <c r="J170" s="25">
        <v>-40086288.549999997</v>
      </c>
      <c r="K170" s="26">
        <v>-2907445</v>
      </c>
      <c r="L170" s="25">
        <v>-75862</v>
      </c>
      <c r="M170" s="25">
        <v>-2011349</v>
      </c>
    </row>
    <row r="171" spans="1:13" x14ac:dyDescent="0.2">
      <c r="A171" s="15">
        <f t="shared" si="2"/>
        <v>163</v>
      </c>
      <c r="B171" s="23">
        <v>360767</v>
      </c>
      <c r="C171" s="21">
        <v>1370425000155</v>
      </c>
      <c r="D171" s="18" t="s">
        <v>426</v>
      </c>
      <c r="E171" s="18" t="s">
        <v>77</v>
      </c>
      <c r="F171" s="18" t="s">
        <v>726</v>
      </c>
      <c r="G171" s="18" t="s">
        <v>961</v>
      </c>
      <c r="H171" s="25">
        <v>43422295.340000004</v>
      </c>
      <c r="I171" s="25">
        <v>3271736</v>
      </c>
      <c r="J171" s="25">
        <v>-36839877</v>
      </c>
      <c r="K171" s="26">
        <v>-5269109</v>
      </c>
      <c r="L171" s="25">
        <v>-164153</v>
      </c>
      <c r="M171" s="25">
        <v>-2811591</v>
      </c>
    </row>
    <row r="172" spans="1:13" x14ac:dyDescent="0.2">
      <c r="A172" s="15">
        <f t="shared" si="2"/>
        <v>164</v>
      </c>
      <c r="B172" s="23">
        <v>395480</v>
      </c>
      <c r="C172" s="21">
        <v>37135365000133</v>
      </c>
      <c r="D172" s="18" t="s">
        <v>497</v>
      </c>
      <c r="E172" s="18" t="s">
        <v>75</v>
      </c>
      <c r="F172" s="18" t="s">
        <v>673</v>
      </c>
      <c r="G172" s="18" t="s">
        <v>975</v>
      </c>
      <c r="H172" s="25">
        <v>42717129.990000002</v>
      </c>
      <c r="I172" s="25">
        <v>0</v>
      </c>
      <c r="J172" s="25">
        <v>-32841150.989999998</v>
      </c>
      <c r="K172" s="26">
        <v>-3468286</v>
      </c>
      <c r="L172" s="25">
        <v>-2784483</v>
      </c>
      <c r="M172" s="25">
        <v>-2501248</v>
      </c>
    </row>
    <row r="173" spans="1:13" x14ac:dyDescent="0.2">
      <c r="A173" s="15">
        <f t="shared" si="2"/>
        <v>165</v>
      </c>
      <c r="B173" s="23">
        <v>347507</v>
      </c>
      <c r="C173" s="21">
        <v>697509000135</v>
      </c>
      <c r="D173" s="18" t="s">
        <v>345</v>
      </c>
      <c r="E173" s="18" t="s">
        <v>77</v>
      </c>
      <c r="F173" s="18" t="s">
        <v>882</v>
      </c>
      <c r="G173" s="18" t="s">
        <v>977</v>
      </c>
      <c r="H173" s="25">
        <v>42402126.210000001</v>
      </c>
      <c r="I173" s="25">
        <v>437455</v>
      </c>
      <c r="J173" s="25">
        <v>-35449177.07</v>
      </c>
      <c r="K173" s="26">
        <v>-3550251</v>
      </c>
      <c r="L173" s="25">
        <v>-272134</v>
      </c>
      <c r="M173" s="25">
        <v>-1456889</v>
      </c>
    </row>
    <row r="174" spans="1:13" x14ac:dyDescent="0.2">
      <c r="A174" s="19">
        <f t="shared" si="2"/>
        <v>166</v>
      </c>
      <c r="B174" s="24">
        <v>361011</v>
      </c>
      <c r="C174" s="22">
        <v>3657699000155</v>
      </c>
      <c r="D174" s="20" t="s">
        <v>428</v>
      </c>
      <c r="E174" s="20" t="s">
        <v>88</v>
      </c>
      <c r="F174" s="20" t="s">
        <v>666</v>
      </c>
      <c r="G174" s="20" t="s">
        <v>973</v>
      </c>
      <c r="H174" s="25">
        <v>42063748.700000003</v>
      </c>
      <c r="I174" s="25">
        <v>17250</v>
      </c>
      <c r="J174" s="25">
        <v>-26684666.149999999</v>
      </c>
      <c r="K174" s="26">
        <v>-3328122</v>
      </c>
      <c r="L174" s="25">
        <v>-284823</v>
      </c>
      <c r="M174" s="25">
        <v>-4348855</v>
      </c>
    </row>
    <row r="175" spans="1:13" x14ac:dyDescent="0.2">
      <c r="A175" s="15">
        <f t="shared" si="2"/>
        <v>167</v>
      </c>
      <c r="B175" s="23">
        <v>306762</v>
      </c>
      <c r="C175" s="21">
        <v>2322043000119</v>
      </c>
      <c r="D175" s="18" t="s">
        <v>113</v>
      </c>
      <c r="E175" s="18" t="s">
        <v>77</v>
      </c>
      <c r="F175" s="18" t="s">
        <v>789</v>
      </c>
      <c r="G175" s="18" t="s">
        <v>961</v>
      </c>
      <c r="H175" s="25">
        <v>41705029.350000001</v>
      </c>
      <c r="I175" s="25">
        <v>1936858</v>
      </c>
      <c r="J175" s="25">
        <v>-29866433.219999999</v>
      </c>
      <c r="K175" s="26">
        <v>-4024850</v>
      </c>
      <c r="L175" s="25">
        <v>-29739</v>
      </c>
      <c r="M175" s="25">
        <v>-3644253</v>
      </c>
    </row>
    <row r="176" spans="1:13" x14ac:dyDescent="0.2">
      <c r="A176" s="15">
        <f t="shared" si="2"/>
        <v>168</v>
      </c>
      <c r="B176" s="23">
        <v>371106</v>
      </c>
      <c r="C176" s="21">
        <v>78931391000155</v>
      </c>
      <c r="D176" s="18" t="s">
        <v>468</v>
      </c>
      <c r="E176" s="18" t="s">
        <v>77</v>
      </c>
      <c r="F176" s="18" t="s">
        <v>933</v>
      </c>
      <c r="G176" s="18" t="s">
        <v>965</v>
      </c>
      <c r="H176" s="25">
        <v>41687908.609999999</v>
      </c>
      <c r="I176" s="25">
        <v>3447094</v>
      </c>
      <c r="J176" s="25">
        <v>-32021043.23</v>
      </c>
      <c r="K176" s="26">
        <v>-4473248</v>
      </c>
      <c r="L176" s="25">
        <v>-604912</v>
      </c>
      <c r="M176" s="25">
        <v>-6683514</v>
      </c>
    </row>
    <row r="177" spans="1:13" x14ac:dyDescent="0.2">
      <c r="A177" s="15">
        <f t="shared" si="2"/>
        <v>169</v>
      </c>
      <c r="B177" s="23">
        <v>318299</v>
      </c>
      <c r="C177" s="21">
        <v>83506030000100</v>
      </c>
      <c r="D177" s="18" t="s">
        <v>181</v>
      </c>
      <c r="E177" s="18" t="s">
        <v>108</v>
      </c>
      <c r="F177" s="18" t="s">
        <v>824</v>
      </c>
      <c r="G177" s="18" t="s">
        <v>971</v>
      </c>
      <c r="H177" s="25">
        <v>41563803.549999997</v>
      </c>
      <c r="I177" s="25">
        <v>43758427</v>
      </c>
      <c r="J177" s="25">
        <v>-31606463.93</v>
      </c>
      <c r="K177" s="26">
        <v>-3900899</v>
      </c>
      <c r="L177" s="25">
        <v>-224635</v>
      </c>
      <c r="M177" s="25">
        <v>-42632819</v>
      </c>
    </row>
    <row r="178" spans="1:13" x14ac:dyDescent="0.2">
      <c r="A178" s="15">
        <f t="shared" si="2"/>
        <v>170</v>
      </c>
      <c r="B178" s="23">
        <v>306126</v>
      </c>
      <c r="C178" s="21">
        <v>44663631000166</v>
      </c>
      <c r="D178" s="18" t="s">
        <v>109</v>
      </c>
      <c r="E178" s="18" t="s">
        <v>77</v>
      </c>
      <c r="F178" s="18" t="s">
        <v>704</v>
      </c>
      <c r="G178" s="18" t="s">
        <v>961</v>
      </c>
      <c r="H178" s="25">
        <v>41289926.409999996</v>
      </c>
      <c r="I178" s="25">
        <v>1458074</v>
      </c>
      <c r="J178" s="25">
        <v>-33412044.510000002</v>
      </c>
      <c r="K178" s="26">
        <v>-4407123</v>
      </c>
      <c r="L178" s="25">
        <v>-62580</v>
      </c>
      <c r="M178" s="25">
        <v>-4164985</v>
      </c>
    </row>
    <row r="179" spans="1:13" x14ac:dyDescent="0.2">
      <c r="A179" s="15">
        <f t="shared" si="2"/>
        <v>171</v>
      </c>
      <c r="B179" s="23">
        <v>320251</v>
      </c>
      <c r="C179" s="21">
        <v>37275625000176</v>
      </c>
      <c r="D179" s="18" t="s">
        <v>190</v>
      </c>
      <c r="E179" s="18" t="s">
        <v>77</v>
      </c>
      <c r="F179" s="18" t="s">
        <v>667</v>
      </c>
      <c r="G179" s="18" t="s">
        <v>974</v>
      </c>
      <c r="H179" s="25">
        <v>41283417.909999996</v>
      </c>
      <c r="I179" s="25">
        <v>3587749</v>
      </c>
      <c r="J179" s="25">
        <v>-34321699.030000001</v>
      </c>
      <c r="K179" s="26">
        <v>-5476263</v>
      </c>
      <c r="L179" s="25">
        <v>-701087</v>
      </c>
      <c r="M179" s="25">
        <v>-5711642</v>
      </c>
    </row>
    <row r="180" spans="1:13" x14ac:dyDescent="0.2">
      <c r="A180" s="15">
        <f t="shared" si="2"/>
        <v>172</v>
      </c>
      <c r="B180" s="23">
        <v>412538</v>
      </c>
      <c r="C180" s="21">
        <v>4083773000130</v>
      </c>
      <c r="D180" s="18" t="s">
        <v>1005</v>
      </c>
      <c r="E180" s="18" t="s">
        <v>75</v>
      </c>
      <c r="F180" s="18" t="s">
        <v>721</v>
      </c>
      <c r="G180" s="18" t="s">
        <v>980</v>
      </c>
      <c r="H180" s="25">
        <v>41282509.770000003</v>
      </c>
      <c r="I180" s="25">
        <v>2481</v>
      </c>
      <c r="J180" s="25">
        <v>-27743251.649999999</v>
      </c>
      <c r="K180" s="26">
        <v>-4285678</v>
      </c>
      <c r="L180" s="25">
        <v>-1796696</v>
      </c>
      <c r="M180" s="25">
        <v>-1525566</v>
      </c>
    </row>
    <row r="181" spans="1:13" x14ac:dyDescent="0.2">
      <c r="A181" s="15">
        <f t="shared" si="2"/>
        <v>173</v>
      </c>
      <c r="B181" s="23">
        <v>348180</v>
      </c>
      <c r="C181" s="21">
        <v>95642179000197</v>
      </c>
      <c r="D181" s="18" t="s">
        <v>348</v>
      </c>
      <c r="E181" s="18" t="s">
        <v>75</v>
      </c>
      <c r="F181" s="18" t="s">
        <v>732</v>
      </c>
      <c r="G181" s="18" t="s">
        <v>965</v>
      </c>
      <c r="H181" s="25">
        <v>40554709.579999998</v>
      </c>
      <c r="I181" s="25">
        <v>1206282</v>
      </c>
      <c r="J181" s="25">
        <v>-27806652.34</v>
      </c>
      <c r="K181" s="26">
        <v>-4004911</v>
      </c>
      <c r="L181" s="25">
        <v>-710670</v>
      </c>
      <c r="M181" s="25">
        <v>590748</v>
      </c>
    </row>
    <row r="182" spans="1:13" x14ac:dyDescent="0.2">
      <c r="A182" s="15">
        <f t="shared" si="2"/>
        <v>174</v>
      </c>
      <c r="B182" s="23">
        <v>344800</v>
      </c>
      <c r="C182" s="21">
        <v>62511019000150</v>
      </c>
      <c r="D182" s="18" t="s">
        <v>330</v>
      </c>
      <c r="E182" s="18" t="s">
        <v>75</v>
      </c>
      <c r="F182" s="18" t="s">
        <v>652</v>
      </c>
      <c r="G182" s="18" t="s">
        <v>961</v>
      </c>
      <c r="H182" s="25">
        <v>40401508.079999998</v>
      </c>
      <c r="I182" s="25">
        <v>0</v>
      </c>
      <c r="J182" s="25">
        <v>-26846524.670000002</v>
      </c>
      <c r="K182" s="26">
        <v>-4879255</v>
      </c>
      <c r="L182" s="25">
        <v>-3103140</v>
      </c>
      <c r="M182" s="25">
        <v>-1532961</v>
      </c>
    </row>
    <row r="183" spans="1:13" x14ac:dyDescent="0.2">
      <c r="A183" s="15">
        <f t="shared" si="2"/>
        <v>175</v>
      </c>
      <c r="B183" s="23">
        <v>316148</v>
      </c>
      <c r="C183" s="21">
        <v>41781949000153</v>
      </c>
      <c r="D183" s="18" t="s">
        <v>167</v>
      </c>
      <c r="E183" s="18" t="s">
        <v>77</v>
      </c>
      <c r="F183" s="18" t="s">
        <v>746</v>
      </c>
      <c r="G183" s="18" t="s">
        <v>976</v>
      </c>
      <c r="H183" s="25">
        <v>40193225.450000003</v>
      </c>
      <c r="I183" s="25">
        <v>6270931</v>
      </c>
      <c r="J183" s="25">
        <v>-34081415.520000003</v>
      </c>
      <c r="K183" s="26">
        <v>-3067510</v>
      </c>
      <c r="L183" s="25">
        <v>-674392</v>
      </c>
      <c r="M183" s="25">
        <v>-6877209</v>
      </c>
    </row>
    <row r="184" spans="1:13" x14ac:dyDescent="0.2">
      <c r="A184" s="15">
        <f t="shared" si="2"/>
        <v>176</v>
      </c>
      <c r="B184" s="23">
        <v>301574</v>
      </c>
      <c r="C184" s="21">
        <v>50480953000172</v>
      </c>
      <c r="D184" s="18" t="s">
        <v>82</v>
      </c>
      <c r="E184" s="18" t="s">
        <v>77</v>
      </c>
      <c r="F184" s="18" t="s">
        <v>726</v>
      </c>
      <c r="G184" s="18" t="s">
        <v>961</v>
      </c>
      <c r="H184" s="25">
        <v>39976704.060000002</v>
      </c>
      <c r="I184" s="25">
        <v>15794976</v>
      </c>
      <c r="J184" s="25">
        <v>-29923647.280000001</v>
      </c>
      <c r="K184" s="26">
        <v>-5862054</v>
      </c>
      <c r="L184" s="25">
        <v>-83696</v>
      </c>
      <c r="M184" s="25">
        <v>-16224900</v>
      </c>
    </row>
    <row r="185" spans="1:13" x14ac:dyDescent="0.2">
      <c r="A185" s="15">
        <f t="shared" si="2"/>
        <v>177</v>
      </c>
      <c r="B185" s="23">
        <v>312720</v>
      </c>
      <c r="C185" s="21">
        <v>78339439000130</v>
      </c>
      <c r="D185" s="18" t="s">
        <v>142</v>
      </c>
      <c r="E185" s="18" t="s">
        <v>77</v>
      </c>
      <c r="F185" s="18" t="s">
        <v>654</v>
      </c>
      <c r="G185" s="18" t="s">
        <v>965</v>
      </c>
      <c r="H185" s="25">
        <v>38781013.659999996</v>
      </c>
      <c r="I185" s="25">
        <v>8691693</v>
      </c>
      <c r="J185" s="25">
        <v>-13063994.84</v>
      </c>
      <c r="K185" s="26">
        <v>-18606570</v>
      </c>
      <c r="L185" s="25">
        <v>-692099</v>
      </c>
      <c r="M185" s="25">
        <v>-5004676</v>
      </c>
    </row>
    <row r="186" spans="1:13" x14ac:dyDescent="0.2">
      <c r="A186" s="15">
        <f t="shared" si="2"/>
        <v>178</v>
      </c>
      <c r="B186" s="23">
        <v>369373</v>
      </c>
      <c r="C186" s="21">
        <v>73717639000166</v>
      </c>
      <c r="D186" s="18" t="s">
        <v>460</v>
      </c>
      <c r="E186" s="18" t="s">
        <v>75</v>
      </c>
      <c r="F186" s="18" t="s">
        <v>762</v>
      </c>
      <c r="G186" s="18" t="s">
        <v>966</v>
      </c>
      <c r="H186" s="25">
        <v>38585425.630000003</v>
      </c>
      <c r="I186" s="25">
        <v>2400846</v>
      </c>
      <c r="J186" s="25">
        <v>-33859590.359999999</v>
      </c>
      <c r="K186" s="26">
        <v>-5074459</v>
      </c>
      <c r="L186" s="25">
        <v>-249334</v>
      </c>
      <c r="M186" s="25">
        <v>-1736985</v>
      </c>
    </row>
    <row r="187" spans="1:13" x14ac:dyDescent="0.2">
      <c r="A187" s="15">
        <f t="shared" si="2"/>
        <v>179</v>
      </c>
      <c r="B187" s="23">
        <v>321958</v>
      </c>
      <c r="C187" s="21">
        <v>10395358000114</v>
      </c>
      <c r="D187" s="18" t="s">
        <v>956</v>
      </c>
      <c r="E187" s="18" t="s">
        <v>77</v>
      </c>
      <c r="F187" s="18" t="s">
        <v>657</v>
      </c>
      <c r="G187" s="18" t="s">
        <v>967</v>
      </c>
      <c r="H187" s="25">
        <v>38220555.609999999</v>
      </c>
      <c r="I187" s="25">
        <v>2484544</v>
      </c>
      <c r="J187" s="25">
        <v>-25726415.800000001</v>
      </c>
      <c r="K187" s="26">
        <v>-12902320</v>
      </c>
      <c r="L187" s="25">
        <v>-3297911</v>
      </c>
      <c r="M187" s="25">
        <v>-4688937</v>
      </c>
    </row>
    <row r="188" spans="1:13" x14ac:dyDescent="0.2">
      <c r="A188" s="15">
        <f t="shared" si="2"/>
        <v>180</v>
      </c>
      <c r="B188" s="23">
        <v>364860</v>
      </c>
      <c r="C188" s="21">
        <v>85241339000132</v>
      </c>
      <c r="D188" s="18" t="s">
        <v>443</v>
      </c>
      <c r="E188" s="18" t="s">
        <v>77</v>
      </c>
      <c r="F188" s="18" t="s">
        <v>760</v>
      </c>
      <c r="G188" s="18" t="s">
        <v>971</v>
      </c>
      <c r="H188" s="25">
        <v>38124106.659999996</v>
      </c>
      <c r="I188" s="25">
        <v>849012</v>
      </c>
      <c r="J188" s="25">
        <v>-28421731.960000001</v>
      </c>
      <c r="K188" s="26">
        <v>-4134441</v>
      </c>
      <c r="L188" s="25">
        <v>-497007</v>
      </c>
      <c r="M188" s="25">
        <v>-2962487</v>
      </c>
    </row>
    <row r="189" spans="1:13" x14ac:dyDescent="0.2">
      <c r="A189" s="15">
        <f t="shared" si="2"/>
        <v>181</v>
      </c>
      <c r="B189" s="23">
        <v>353060</v>
      </c>
      <c r="C189" s="21">
        <v>38499547000156</v>
      </c>
      <c r="D189" s="18" t="s">
        <v>380</v>
      </c>
      <c r="E189" s="18" t="s">
        <v>77</v>
      </c>
      <c r="F189" s="18" t="s">
        <v>898</v>
      </c>
      <c r="G189" s="18" t="s">
        <v>976</v>
      </c>
      <c r="H189" s="25">
        <v>37707856.880000003</v>
      </c>
      <c r="I189" s="25">
        <v>568980</v>
      </c>
      <c r="J189" s="25">
        <v>-29838969.239999998</v>
      </c>
      <c r="K189" s="26">
        <v>-3052992</v>
      </c>
      <c r="L189" s="25">
        <v>-196681</v>
      </c>
      <c r="M189" s="25">
        <v>-909600</v>
      </c>
    </row>
    <row r="190" spans="1:13" x14ac:dyDescent="0.2">
      <c r="A190" s="15">
        <f t="shared" si="2"/>
        <v>182</v>
      </c>
      <c r="B190" s="23">
        <v>413275</v>
      </c>
      <c r="C190" s="21">
        <v>4272692000188</v>
      </c>
      <c r="D190" s="18" t="s">
        <v>555</v>
      </c>
      <c r="E190" s="18" t="s">
        <v>75</v>
      </c>
      <c r="F190" s="18" t="s">
        <v>663</v>
      </c>
      <c r="G190" s="18" t="s">
        <v>961</v>
      </c>
      <c r="H190" s="25">
        <v>37554042.299999997</v>
      </c>
      <c r="I190" s="25">
        <v>149654</v>
      </c>
      <c r="J190" s="25">
        <v>-25962549.489999998</v>
      </c>
      <c r="K190" s="26">
        <v>-3598843</v>
      </c>
      <c r="L190" s="25">
        <v>-871380</v>
      </c>
      <c r="M190" s="25">
        <v>-810594</v>
      </c>
    </row>
    <row r="191" spans="1:13" x14ac:dyDescent="0.2">
      <c r="A191" s="15">
        <f t="shared" si="2"/>
        <v>183</v>
      </c>
      <c r="B191" s="23">
        <v>350371</v>
      </c>
      <c r="C191" s="21">
        <v>16415598000110</v>
      </c>
      <c r="D191" s="18" t="s">
        <v>362</v>
      </c>
      <c r="E191" s="18" t="s">
        <v>77</v>
      </c>
      <c r="F191" s="18" t="s">
        <v>888</v>
      </c>
      <c r="G191" s="18" t="s">
        <v>969</v>
      </c>
      <c r="H191" s="25">
        <v>37533855.170000002</v>
      </c>
      <c r="I191" s="25">
        <v>6674814</v>
      </c>
      <c r="J191" s="25">
        <v>-31206183.059999999</v>
      </c>
      <c r="K191" s="26">
        <v>-3317934</v>
      </c>
      <c r="L191" s="25">
        <v>-29591</v>
      </c>
      <c r="M191" s="25">
        <v>-6588117</v>
      </c>
    </row>
    <row r="192" spans="1:13" x14ac:dyDescent="0.2">
      <c r="A192" s="15">
        <f t="shared" si="2"/>
        <v>184</v>
      </c>
      <c r="B192" s="23">
        <v>417823</v>
      </c>
      <c r="C192" s="21">
        <v>12682451000135</v>
      </c>
      <c r="D192" s="18" t="s">
        <v>1006</v>
      </c>
      <c r="E192" s="18" t="s">
        <v>75</v>
      </c>
      <c r="F192" s="18" t="s">
        <v>814</v>
      </c>
      <c r="G192" s="18" t="s">
        <v>976</v>
      </c>
      <c r="H192" s="25">
        <v>37144906.719999999</v>
      </c>
      <c r="I192" s="25">
        <v>179064</v>
      </c>
      <c r="J192" s="25">
        <v>-27001807.23</v>
      </c>
      <c r="K192" s="26">
        <v>-3772848</v>
      </c>
      <c r="L192" s="25">
        <v>-3393101</v>
      </c>
      <c r="M192" s="25">
        <v>-2339106</v>
      </c>
    </row>
    <row r="193" spans="1:13" x14ac:dyDescent="0.2">
      <c r="A193" s="15">
        <f t="shared" si="2"/>
        <v>185</v>
      </c>
      <c r="B193" s="23">
        <v>415693</v>
      </c>
      <c r="C193" s="21">
        <v>4202013000102</v>
      </c>
      <c r="D193" s="18" t="s">
        <v>578</v>
      </c>
      <c r="E193" s="18" t="s">
        <v>75</v>
      </c>
      <c r="F193" s="18" t="s">
        <v>663</v>
      </c>
      <c r="G193" s="18" t="s">
        <v>961</v>
      </c>
      <c r="H193" s="25">
        <v>36705180.700000003</v>
      </c>
      <c r="I193" s="25">
        <v>6573</v>
      </c>
      <c r="J193" s="25">
        <v>-30425600.920000002</v>
      </c>
      <c r="K193" s="26">
        <v>-3352196</v>
      </c>
      <c r="L193" s="25">
        <v>-57084</v>
      </c>
      <c r="M193" s="25">
        <v>-282426</v>
      </c>
    </row>
    <row r="194" spans="1:13" x14ac:dyDescent="0.2">
      <c r="A194" s="15">
        <f t="shared" si="2"/>
        <v>186</v>
      </c>
      <c r="B194" s="23">
        <v>414131</v>
      </c>
      <c r="C194" s="21">
        <v>4467112000108</v>
      </c>
      <c r="D194" s="18" t="s">
        <v>564</v>
      </c>
      <c r="E194" s="18" t="s">
        <v>75</v>
      </c>
      <c r="F194" s="18" t="s">
        <v>727</v>
      </c>
      <c r="G194" s="18" t="s">
        <v>976</v>
      </c>
      <c r="H194" s="25">
        <v>36274606.5</v>
      </c>
      <c r="I194" s="25">
        <v>429594</v>
      </c>
      <c r="J194" s="25">
        <v>-18843064.140000001</v>
      </c>
      <c r="K194" s="26">
        <v>-6287496</v>
      </c>
      <c r="L194" s="25">
        <v>-161165</v>
      </c>
      <c r="M194" s="25">
        <v>-2175715</v>
      </c>
    </row>
    <row r="195" spans="1:13" x14ac:dyDescent="0.2">
      <c r="A195" s="15">
        <f t="shared" si="2"/>
        <v>187</v>
      </c>
      <c r="B195" s="23">
        <v>357260</v>
      </c>
      <c r="C195" s="21">
        <v>87647756000105</v>
      </c>
      <c r="D195" s="18" t="s">
        <v>407</v>
      </c>
      <c r="E195" s="18" t="s">
        <v>77</v>
      </c>
      <c r="F195" s="18" t="s">
        <v>911</v>
      </c>
      <c r="G195" s="18" t="s">
        <v>966</v>
      </c>
      <c r="H195" s="25">
        <v>36217697.740000002</v>
      </c>
      <c r="I195" s="25">
        <v>11405564</v>
      </c>
      <c r="J195" s="25">
        <v>-26282553.059999999</v>
      </c>
      <c r="K195" s="26">
        <v>-4515442</v>
      </c>
      <c r="L195" s="25">
        <v>-182873</v>
      </c>
      <c r="M195" s="25">
        <v>-14773688</v>
      </c>
    </row>
    <row r="196" spans="1:13" x14ac:dyDescent="0.2">
      <c r="A196" s="15">
        <f t="shared" si="2"/>
        <v>188</v>
      </c>
      <c r="B196" s="23">
        <v>324213</v>
      </c>
      <c r="C196" s="21">
        <v>9237009000195</v>
      </c>
      <c r="D196" s="18" t="s">
        <v>213</v>
      </c>
      <c r="E196" s="18" t="s">
        <v>77</v>
      </c>
      <c r="F196" s="18" t="s">
        <v>647</v>
      </c>
      <c r="G196" s="18" t="s">
        <v>962</v>
      </c>
      <c r="H196" s="25">
        <v>35914604.530000001</v>
      </c>
      <c r="I196" s="25">
        <v>16371247</v>
      </c>
      <c r="J196" s="25">
        <v>-23136661.34</v>
      </c>
      <c r="K196" s="26">
        <v>-6041539</v>
      </c>
      <c r="L196" s="25">
        <v>-3500408</v>
      </c>
      <c r="M196" s="25">
        <v>-13916717</v>
      </c>
    </row>
    <row r="197" spans="1:13" x14ac:dyDescent="0.2">
      <c r="A197" s="15">
        <f t="shared" si="2"/>
        <v>189</v>
      </c>
      <c r="B197" s="23">
        <v>416568</v>
      </c>
      <c r="C197" s="21">
        <v>8202035000115</v>
      </c>
      <c r="D197" s="18" t="s">
        <v>587</v>
      </c>
      <c r="E197" s="18" t="s">
        <v>88</v>
      </c>
      <c r="F197" s="18" t="s">
        <v>695</v>
      </c>
      <c r="G197" s="18" t="s">
        <v>976</v>
      </c>
      <c r="H197" s="25">
        <v>35757187.509999998</v>
      </c>
      <c r="I197" s="25">
        <v>3517424</v>
      </c>
      <c r="J197" s="25">
        <v>-30709180.199999999</v>
      </c>
      <c r="K197" s="26">
        <v>-2864406</v>
      </c>
      <c r="L197" s="25">
        <v>0</v>
      </c>
      <c r="M197" s="25">
        <v>-584437</v>
      </c>
    </row>
    <row r="198" spans="1:13" x14ac:dyDescent="0.2">
      <c r="A198" s="15">
        <f t="shared" si="2"/>
        <v>190</v>
      </c>
      <c r="B198" s="23">
        <v>315567</v>
      </c>
      <c r="C198" s="21">
        <v>660903000107</v>
      </c>
      <c r="D198" s="18" t="s">
        <v>163</v>
      </c>
      <c r="E198" s="18" t="s">
        <v>88</v>
      </c>
      <c r="F198" s="18" t="s">
        <v>695</v>
      </c>
      <c r="G198" s="18" t="s">
        <v>976</v>
      </c>
      <c r="H198" s="25">
        <v>35516778.729999997</v>
      </c>
      <c r="I198" s="25">
        <v>156710</v>
      </c>
      <c r="J198" s="25">
        <v>-30722469.43</v>
      </c>
      <c r="K198" s="26">
        <v>-2288924</v>
      </c>
      <c r="L198" s="25">
        <v>0</v>
      </c>
      <c r="M198" s="25">
        <v>-548737</v>
      </c>
    </row>
    <row r="199" spans="1:13" x14ac:dyDescent="0.2">
      <c r="A199" s="15">
        <f t="shared" si="2"/>
        <v>191</v>
      </c>
      <c r="B199" s="23">
        <v>417548</v>
      </c>
      <c r="C199" s="21">
        <v>3033006000153</v>
      </c>
      <c r="D199" s="18" t="s">
        <v>599</v>
      </c>
      <c r="E199" s="18" t="s">
        <v>88</v>
      </c>
      <c r="F199" s="18" t="s">
        <v>671</v>
      </c>
      <c r="G199" s="18" t="s">
        <v>960</v>
      </c>
      <c r="H199" s="25">
        <v>35451193.840000004</v>
      </c>
      <c r="I199" s="25">
        <v>0</v>
      </c>
      <c r="J199" s="25">
        <v>-28942337.539999999</v>
      </c>
      <c r="K199" s="26">
        <v>-3346193</v>
      </c>
      <c r="L199" s="25">
        <v>0</v>
      </c>
      <c r="M199" s="25">
        <v>-670067</v>
      </c>
    </row>
    <row r="200" spans="1:13" x14ac:dyDescent="0.2">
      <c r="A200" s="15">
        <f t="shared" si="2"/>
        <v>192</v>
      </c>
      <c r="B200" s="23">
        <v>407011</v>
      </c>
      <c r="C200" s="21">
        <v>2009924000184</v>
      </c>
      <c r="D200" s="18" t="s">
        <v>515</v>
      </c>
      <c r="E200" s="18" t="s">
        <v>75</v>
      </c>
      <c r="F200" s="18" t="s">
        <v>650</v>
      </c>
      <c r="G200" s="18" t="s">
        <v>961</v>
      </c>
      <c r="H200" s="25">
        <v>35274689.829999998</v>
      </c>
      <c r="I200" s="25">
        <v>342205</v>
      </c>
      <c r="J200" s="25">
        <v>-30559652.41</v>
      </c>
      <c r="K200" s="26">
        <v>-5061721</v>
      </c>
      <c r="L200" s="25">
        <v>0</v>
      </c>
      <c r="M200" s="25">
        <v>-1834945</v>
      </c>
    </row>
    <row r="201" spans="1:13" x14ac:dyDescent="0.2">
      <c r="A201" s="19">
        <f t="shared" ref="A201:A264" si="3">ROW()-8</f>
        <v>193</v>
      </c>
      <c r="B201" s="24">
        <v>367087</v>
      </c>
      <c r="C201" s="22">
        <v>87158507000156</v>
      </c>
      <c r="D201" s="20" t="s">
        <v>1069</v>
      </c>
      <c r="E201" s="20" t="s">
        <v>77</v>
      </c>
      <c r="F201" s="20" t="s">
        <v>655</v>
      </c>
      <c r="G201" s="20" t="s">
        <v>966</v>
      </c>
      <c r="H201" s="25">
        <v>34842806.299999997</v>
      </c>
      <c r="I201" s="25">
        <v>13807819</v>
      </c>
      <c r="J201" s="25">
        <v>-23281938.329999998</v>
      </c>
      <c r="K201" s="26">
        <v>-10412377</v>
      </c>
      <c r="L201" s="25">
        <v>-41602</v>
      </c>
      <c r="M201" s="25">
        <v>-14099716</v>
      </c>
    </row>
    <row r="202" spans="1:13" x14ac:dyDescent="0.2">
      <c r="A202" s="15">
        <f t="shared" si="3"/>
        <v>194</v>
      </c>
      <c r="B202" s="23">
        <v>330264</v>
      </c>
      <c r="C202" s="21">
        <v>29290152000158</v>
      </c>
      <c r="D202" s="18" t="s">
        <v>249</v>
      </c>
      <c r="E202" s="18" t="s">
        <v>77</v>
      </c>
      <c r="F202" s="18" t="s">
        <v>850</v>
      </c>
      <c r="G202" s="18" t="s">
        <v>960</v>
      </c>
      <c r="H202" s="25">
        <v>34698711.969999999</v>
      </c>
      <c r="I202" s="25">
        <v>453947</v>
      </c>
      <c r="J202" s="25">
        <v>-28090243.09</v>
      </c>
      <c r="K202" s="26">
        <v>-3418823</v>
      </c>
      <c r="L202" s="25">
        <v>-39900</v>
      </c>
      <c r="M202" s="25">
        <v>-1375388</v>
      </c>
    </row>
    <row r="203" spans="1:13" x14ac:dyDescent="0.2">
      <c r="A203" s="15">
        <f t="shared" si="3"/>
        <v>195</v>
      </c>
      <c r="B203" s="23">
        <v>312347</v>
      </c>
      <c r="C203" s="21">
        <v>26629238000174</v>
      </c>
      <c r="D203" s="18" t="s">
        <v>139</v>
      </c>
      <c r="E203" s="18" t="s">
        <v>77</v>
      </c>
      <c r="F203" s="18" t="s">
        <v>808</v>
      </c>
      <c r="G203" s="18" t="s">
        <v>974</v>
      </c>
      <c r="H203" s="25">
        <v>34691985.060000002</v>
      </c>
      <c r="I203" s="25">
        <v>1218389</v>
      </c>
      <c r="J203" s="25">
        <v>-27756526.16</v>
      </c>
      <c r="K203" s="26">
        <v>-3813398</v>
      </c>
      <c r="L203" s="25">
        <v>-74445</v>
      </c>
      <c r="M203" s="25">
        <v>-4650472</v>
      </c>
    </row>
    <row r="204" spans="1:13" x14ac:dyDescent="0.2">
      <c r="A204" s="15">
        <f t="shared" si="3"/>
        <v>196</v>
      </c>
      <c r="B204" s="23">
        <v>371777</v>
      </c>
      <c r="C204" s="21">
        <v>35988963000120</v>
      </c>
      <c r="D204" s="18" t="s">
        <v>472</v>
      </c>
      <c r="E204" s="18" t="s">
        <v>77</v>
      </c>
      <c r="F204" s="18" t="s">
        <v>802</v>
      </c>
      <c r="G204" s="18" t="s">
        <v>968</v>
      </c>
      <c r="H204" s="25">
        <v>34635961.979999997</v>
      </c>
      <c r="I204" s="25">
        <v>2222629</v>
      </c>
      <c r="J204" s="25">
        <v>-28824776.670000002</v>
      </c>
      <c r="K204" s="26">
        <v>-2638978</v>
      </c>
      <c r="L204" s="25">
        <v>-112665</v>
      </c>
      <c r="M204" s="25">
        <v>-2959206</v>
      </c>
    </row>
    <row r="205" spans="1:13" x14ac:dyDescent="0.2">
      <c r="A205" s="15">
        <f t="shared" si="3"/>
        <v>197</v>
      </c>
      <c r="B205" s="23">
        <v>331341</v>
      </c>
      <c r="C205" s="21">
        <v>60633369000163</v>
      </c>
      <c r="D205" s="18" t="s">
        <v>254</v>
      </c>
      <c r="E205" s="18" t="s">
        <v>77</v>
      </c>
      <c r="F205" s="18" t="s">
        <v>676</v>
      </c>
      <c r="G205" s="18" t="s">
        <v>961</v>
      </c>
      <c r="H205" s="25">
        <v>34426768.649999999</v>
      </c>
      <c r="I205" s="25">
        <v>1494555</v>
      </c>
      <c r="J205" s="25">
        <v>-27351328.350000001</v>
      </c>
      <c r="K205" s="26">
        <v>-3876627</v>
      </c>
      <c r="L205" s="25">
        <v>-17453</v>
      </c>
      <c r="M205" s="25">
        <v>-3577165</v>
      </c>
    </row>
    <row r="206" spans="1:13" x14ac:dyDescent="0.2">
      <c r="A206" s="15">
        <f t="shared" si="3"/>
        <v>198</v>
      </c>
      <c r="B206" s="23">
        <v>359777</v>
      </c>
      <c r="C206" s="21">
        <v>24676884000167</v>
      </c>
      <c r="D206" s="18" t="s">
        <v>422</v>
      </c>
      <c r="E206" s="18" t="s">
        <v>77</v>
      </c>
      <c r="F206" s="18" t="s">
        <v>917</v>
      </c>
      <c r="G206" s="18" t="s">
        <v>978</v>
      </c>
      <c r="H206" s="25">
        <v>34329500.170000002</v>
      </c>
      <c r="I206" s="25">
        <v>4865959</v>
      </c>
      <c r="J206" s="25">
        <v>-24472690.789999999</v>
      </c>
      <c r="K206" s="26">
        <v>-3303784</v>
      </c>
      <c r="L206" s="25">
        <v>-216159</v>
      </c>
      <c r="M206" s="25">
        <v>-8295767</v>
      </c>
    </row>
    <row r="207" spans="1:13" x14ac:dyDescent="0.2">
      <c r="A207" s="15">
        <f t="shared" si="3"/>
        <v>199</v>
      </c>
      <c r="B207" s="23">
        <v>318388</v>
      </c>
      <c r="C207" s="21">
        <v>74521188000150</v>
      </c>
      <c r="D207" s="18" t="s">
        <v>182</v>
      </c>
      <c r="E207" s="18" t="s">
        <v>77</v>
      </c>
      <c r="F207" s="18" t="s">
        <v>825</v>
      </c>
      <c r="G207" s="18" t="s">
        <v>961</v>
      </c>
      <c r="H207" s="25">
        <v>33184784.129999999</v>
      </c>
      <c r="I207" s="25">
        <v>2152749</v>
      </c>
      <c r="J207" s="25">
        <v>-27792332.359999999</v>
      </c>
      <c r="K207" s="26">
        <v>-3432311</v>
      </c>
      <c r="L207" s="25">
        <v>-98169</v>
      </c>
      <c r="M207" s="25">
        <v>-1246720</v>
      </c>
    </row>
    <row r="208" spans="1:13" x14ac:dyDescent="0.2">
      <c r="A208" s="15">
        <f t="shared" si="3"/>
        <v>200</v>
      </c>
      <c r="B208" s="23">
        <v>416401</v>
      </c>
      <c r="C208" s="21">
        <v>8097092000181</v>
      </c>
      <c r="D208" s="18" t="s">
        <v>1018</v>
      </c>
      <c r="E208" s="18" t="s">
        <v>88</v>
      </c>
      <c r="F208" s="18" t="s">
        <v>666</v>
      </c>
      <c r="G208" s="18" t="s">
        <v>973</v>
      </c>
      <c r="H208" s="25">
        <v>33094101.43</v>
      </c>
      <c r="I208" s="25">
        <v>0</v>
      </c>
      <c r="J208" s="25">
        <v>-18668838.18</v>
      </c>
      <c r="K208" s="26">
        <v>-2001080</v>
      </c>
      <c r="L208" s="25">
        <v>0</v>
      </c>
      <c r="M208" s="25">
        <v>-15939</v>
      </c>
    </row>
    <row r="209" spans="1:13" x14ac:dyDescent="0.2">
      <c r="A209" s="15">
        <f t="shared" si="3"/>
        <v>201</v>
      </c>
      <c r="B209" s="23">
        <v>316873</v>
      </c>
      <c r="C209" s="21">
        <v>73395469000140</v>
      </c>
      <c r="D209" s="18" t="s">
        <v>171</v>
      </c>
      <c r="E209" s="18" t="s">
        <v>88</v>
      </c>
      <c r="F209" s="18" t="s">
        <v>695</v>
      </c>
      <c r="G209" s="18" t="s">
        <v>976</v>
      </c>
      <c r="H209" s="25">
        <v>32825318.359999999</v>
      </c>
      <c r="I209" s="25">
        <v>100354</v>
      </c>
      <c r="J209" s="25">
        <v>-22536415.600000001</v>
      </c>
      <c r="K209" s="26">
        <v>-4794317</v>
      </c>
      <c r="L209" s="25">
        <v>0</v>
      </c>
      <c r="M209" s="25">
        <v>-850006</v>
      </c>
    </row>
    <row r="210" spans="1:13" x14ac:dyDescent="0.2">
      <c r="A210" s="15">
        <f t="shared" si="3"/>
        <v>202</v>
      </c>
      <c r="B210" s="23">
        <v>385255</v>
      </c>
      <c r="C210" s="21">
        <v>1445199000124</v>
      </c>
      <c r="D210" s="18" t="s">
        <v>1015</v>
      </c>
      <c r="E210" s="18" t="s">
        <v>75</v>
      </c>
      <c r="F210" s="18" t="s">
        <v>665</v>
      </c>
      <c r="G210" s="18" t="s">
        <v>961</v>
      </c>
      <c r="H210" s="25">
        <v>32656542.52</v>
      </c>
      <c r="I210" s="25">
        <v>0</v>
      </c>
      <c r="J210" s="25">
        <v>-22205507.5</v>
      </c>
      <c r="K210" s="26">
        <v>-2855816</v>
      </c>
      <c r="L210" s="25">
        <v>-4436583</v>
      </c>
      <c r="M210" s="25">
        <v>-306933</v>
      </c>
    </row>
    <row r="211" spans="1:13" x14ac:dyDescent="0.2">
      <c r="A211" s="15">
        <f t="shared" si="3"/>
        <v>203</v>
      </c>
      <c r="B211" s="23">
        <v>348830</v>
      </c>
      <c r="C211" s="21">
        <v>338763000147</v>
      </c>
      <c r="D211" s="18" t="s">
        <v>354</v>
      </c>
      <c r="E211" s="18" t="s">
        <v>75</v>
      </c>
      <c r="F211" s="18" t="s">
        <v>652</v>
      </c>
      <c r="G211" s="18" t="s">
        <v>961</v>
      </c>
      <c r="H211" s="25">
        <v>32398389.149999999</v>
      </c>
      <c r="I211" s="25">
        <v>104189</v>
      </c>
      <c r="J211" s="25">
        <v>-20635248.16</v>
      </c>
      <c r="K211" s="26">
        <v>-6468045</v>
      </c>
      <c r="L211" s="25">
        <v>-1584948</v>
      </c>
      <c r="M211" s="25">
        <v>-2204862</v>
      </c>
    </row>
    <row r="212" spans="1:13" x14ac:dyDescent="0.2">
      <c r="A212" s="15">
        <f t="shared" si="3"/>
        <v>204</v>
      </c>
      <c r="B212" s="23">
        <v>326755</v>
      </c>
      <c r="C212" s="21">
        <v>78613841000161</v>
      </c>
      <c r="D212" s="18" t="s">
        <v>1070</v>
      </c>
      <c r="E212" s="18" t="s">
        <v>108</v>
      </c>
      <c r="F212" s="18" t="s">
        <v>681</v>
      </c>
      <c r="G212" s="18" t="s">
        <v>965</v>
      </c>
      <c r="H212" s="25">
        <v>32190660.210000001</v>
      </c>
      <c r="I212" s="25">
        <v>22662618</v>
      </c>
      <c r="J212" s="25">
        <v>-25059565.98</v>
      </c>
      <c r="K212" s="26">
        <v>-1874639</v>
      </c>
      <c r="L212" s="25">
        <v>-353105</v>
      </c>
      <c r="M212" s="25">
        <v>-24917631</v>
      </c>
    </row>
    <row r="213" spans="1:13" x14ac:dyDescent="0.2">
      <c r="A213" s="15">
        <f t="shared" si="3"/>
        <v>205</v>
      </c>
      <c r="B213" s="23">
        <v>344729</v>
      </c>
      <c r="C213" s="21">
        <v>17845504000105</v>
      </c>
      <c r="D213" s="18" t="s">
        <v>328</v>
      </c>
      <c r="E213" s="18" t="s">
        <v>77</v>
      </c>
      <c r="F213" s="18" t="s">
        <v>827</v>
      </c>
      <c r="G213" s="18" t="s">
        <v>976</v>
      </c>
      <c r="H213" s="25">
        <v>32109367.460000001</v>
      </c>
      <c r="I213" s="25">
        <v>3234738</v>
      </c>
      <c r="J213" s="25">
        <v>-26115747.289999999</v>
      </c>
      <c r="K213" s="26">
        <v>-2708769</v>
      </c>
      <c r="L213" s="25">
        <v>-98073</v>
      </c>
      <c r="M213" s="25">
        <v>-3520688</v>
      </c>
    </row>
    <row r="214" spans="1:13" x14ac:dyDescent="0.2">
      <c r="A214" s="15">
        <f t="shared" si="3"/>
        <v>206</v>
      </c>
      <c r="B214" s="23">
        <v>371629</v>
      </c>
      <c r="C214" s="21">
        <v>39384664000137</v>
      </c>
      <c r="D214" s="18" t="s">
        <v>471</v>
      </c>
      <c r="E214" s="18" t="s">
        <v>77</v>
      </c>
      <c r="F214" s="18" t="s">
        <v>756</v>
      </c>
      <c r="G214" s="18" t="s">
        <v>968</v>
      </c>
      <c r="H214" s="25">
        <v>31986266.59</v>
      </c>
      <c r="I214" s="25">
        <v>1093525</v>
      </c>
      <c r="J214" s="25">
        <v>-26638962.370000001</v>
      </c>
      <c r="K214" s="26">
        <v>-3276078</v>
      </c>
      <c r="L214" s="25">
        <v>-532233</v>
      </c>
      <c r="M214" s="25">
        <v>-2862350</v>
      </c>
    </row>
    <row r="215" spans="1:13" x14ac:dyDescent="0.2">
      <c r="A215" s="15">
        <f t="shared" si="3"/>
        <v>207</v>
      </c>
      <c r="B215" s="23">
        <v>409243</v>
      </c>
      <c r="C215" s="21">
        <v>3424929000136</v>
      </c>
      <c r="D215" s="18" t="s">
        <v>527</v>
      </c>
      <c r="E215" s="18" t="s">
        <v>88</v>
      </c>
      <c r="F215" s="18" t="s">
        <v>655</v>
      </c>
      <c r="G215" s="18" t="s">
        <v>966</v>
      </c>
      <c r="H215" s="25">
        <v>31781967.559999999</v>
      </c>
      <c r="I215" s="25">
        <v>1566940</v>
      </c>
      <c r="J215" s="25">
        <v>-19054540.780000001</v>
      </c>
      <c r="K215" s="26">
        <v>-2414732</v>
      </c>
      <c r="L215" s="25">
        <v>-89681</v>
      </c>
      <c r="M215" s="25">
        <v>-543295</v>
      </c>
    </row>
    <row r="216" spans="1:13" x14ac:dyDescent="0.2">
      <c r="A216" s="15">
        <f t="shared" si="3"/>
        <v>208</v>
      </c>
      <c r="B216" s="23">
        <v>311294</v>
      </c>
      <c r="C216" s="21">
        <v>51427540000197</v>
      </c>
      <c r="D216" s="18" t="s">
        <v>129</v>
      </c>
      <c r="E216" s="18" t="s">
        <v>77</v>
      </c>
      <c r="F216" s="18" t="s">
        <v>799</v>
      </c>
      <c r="G216" s="18" t="s">
        <v>961</v>
      </c>
      <c r="H216" s="25">
        <v>31695531.379999999</v>
      </c>
      <c r="I216" s="25">
        <v>2943500</v>
      </c>
      <c r="J216" s="25">
        <v>-25951556.579999998</v>
      </c>
      <c r="K216" s="26">
        <v>-3155442</v>
      </c>
      <c r="L216" s="25">
        <v>-34240</v>
      </c>
      <c r="M216" s="25">
        <v>-3700745</v>
      </c>
    </row>
    <row r="217" spans="1:13" x14ac:dyDescent="0.2">
      <c r="A217" s="15">
        <f t="shared" si="3"/>
        <v>209</v>
      </c>
      <c r="B217" s="23">
        <v>303739</v>
      </c>
      <c r="C217" s="21">
        <v>64924095000112</v>
      </c>
      <c r="D217" s="18" t="s">
        <v>93</v>
      </c>
      <c r="E217" s="18" t="s">
        <v>75</v>
      </c>
      <c r="F217" s="18" t="s">
        <v>729</v>
      </c>
      <c r="G217" s="18" t="s">
        <v>961</v>
      </c>
      <c r="H217" s="25">
        <v>31458487.829999998</v>
      </c>
      <c r="I217" s="25">
        <v>352575</v>
      </c>
      <c r="J217" s="25">
        <v>-26033155.600000001</v>
      </c>
      <c r="K217" s="26">
        <v>-4056788</v>
      </c>
      <c r="L217" s="25">
        <v>0</v>
      </c>
      <c r="M217" s="25">
        <v>-1048055</v>
      </c>
    </row>
    <row r="218" spans="1:13" x14ac:dyDescent="0.2">
      <c r="A218" s="15">
        <f t="shared" si="3"/>
        <v>210</v>
      </c>
      <c r="B218" s="23">
        <v>351407</v>
      </c>
      <c r="C218" s="21">
        <v>45118429000116</v>
      </c>
      <c r="D218" s="18" t="s">
        <v>368</v>
      </c>
      <c r="E218" s="18" t="s">
        <v>77</v>
      </c>
      <c r="F218" s="18" t="s">
        <v>714</v>
      </c>
      <c r="G218" s="18" t="s">
        <v>961</v>
      </c>
      <c r="H218" s="25">
        <v>31429224.75</v>
      </c>
      <c r="I218" s="25">
        <v>9199110</v>
      </c>
      <c r="J218" s="25">
        <v>-23311680.440000001</v>
      </c>
      <c r="K218" s="26">
        <v>-4173767</v>
      </c>
      <c r="L218" s="25">
        <v>-25442</v>
      </c>
      <c r="M218" s="25">
        <v>-7903463</v>
      </c>
    </row>
    <row r="219" spans="1:13" x14ac:dyDescent="0.2">
      <c r="A219" s="15">
        <f t="shared" si="3"/>
        <v>211</v>
      </c>
      <c r="B219" s="23">
        <v>345598</v>
      </c>
      <c r="C219" s="21">
        <v>65422339000121</v>
      </c>
      <c r="D219" s="18" t="s">
        <v>335</v>
      </c>
      <c r="E219" s="18" t="s">
        <v>77</v>
      </c>
      <c r="F219" s="18" t="s">
        <v>877</v>
      </c>
      <c r="G219" s="18" t="s">
        <v>961</v>
      </c>
      <c r="H219" s="25">
        <v>31145227.530000001</v>
      </c>
      <c r="I219" s="25">
        <v>7121401</v>
      </c>
      <c r="J219" s="25">
        <v>-26859284.280000001</v>
      </c>
      <c r="K219" s="26">
        <v>-5338471</v>
      </c>
      <c r="L219" s="25">
        <v>0</v>
      </c>
      <c r="M219" s="25">
        <v>-6471666</v>
      </c>
    </row>
    <row r="220" spans="1:13" x14ac:dyDescent="0.2">
      <c r="A220" s="15">
        <f t="shared" si="3"/>
        <v>212</v>
      </c>
      <c r="B220" s="23">
        <v>314099</v>
      </c>
      <c r="C220" s="21">
        <v>2597394000132</v>
      </c>
      <c r="D220" s="18" t="s">
        <v>151</v>
      </c>
      <c r="E220" s="18" t="s">
        <v>77</v>
      </c>
      <c r="F220" s="18" t="s">
        <v>813</v>
      </c>
      <c r="G220" s="18" t="s">
        <v>978</v>
      </c>
      <c r="H220" s="25">
        <v>30875863.010000002</v>
      </c>
      <c r="I220" s="25">
        <v>1077698</v>
      </c>
      <c r="J220" s="25">
        <v>-20174060.629999999</v>
      </c>
      <c r="K220" s="26">
        <v>-3263869</v>
      </c>
      <c r="L220" s="25">
        <v>-341967</v>
      </c>
      <c r="M220" s="25">
        <v>-1927934</v>
      </c>
    </row>
    <row r="221" spans="1:13" x14ac:dyDescent="0.2">
      <c r="A221" s="15">
        <f t="shared" si="3"/>
        <v>213</v>
      </c>
      <c r="B221" s="23">
        <v>335215</v>
      </c>
      <c r="C221" s="21">
        <v>111826000128</v>
      </c>
      <c r="D221" s="18" t="s">
        <v>269</v>
      </c>
      <c r="E221" s="18" t="s">
        <v>77</v>
      </c>
      <c r="F221" s="18" t="s">
        <v>856</v>
      </c>
      <c r="G221" s="18" t="s">
        <v>960</v>
      </c>
      <c r="H221" s="25">
        <v>30500227.059999999</v>
      </c>
      <c r="I221" s="25">
        <v>4905226</v>
      </c>
      <c r="J221" s="25">
        <v>-24768177.010000002</v>
      </c>
      <c r="K221" s="26">
        <v>-3187979</v>
      </c>
      <c r="L221" s="25">
        <v>-64647</v>
      </c>
      <c r="M221" s="25">
        <v>-3196573</v>
      </c>
    </row>
    <row r="222" spans="1:13" x14ac:dyDescent="0.2">
      <c r="A222" s="15">
        <f t="shared" si="3"/>
        <v>214</v>
      </c>
      <c r="B222" s="23">
        <v>401081</v>
      </c>
      <c r="C222" s="21">
        <v>68668045000172</v>
      </c>
      <c r="D222" s="18" t="s">
        <v>499</v>
      </c>
      <c r="E222" s="18" t="s">
        <v>75</v>
      </c>
      <c r="F222" s="18" t="s">
        <v>671</v>
      </c>
      <c r="G222" s="18" t="s">
        <v>960</v>
      </c>
      <c r="H222" s="25">
        <v>30432102.82</v>
      </c>
      <c r="I222" s="25">
        <v>13749797</v>
      </c>
      <c r="J222" s="25">
        <v>-14386021.380000001</v>
      </c>
      <c r="K222" s="26">
        <v>-1640616</v>
      </c>
      <c r="L222" s="25">
        <v>-671988</v>
      </c>
      <c r="M222" s="25">
        <v>-19885923</v>
      </c>
    </row>
    <row r="223" spans="1:13" x14ac:dyDescent="0.2">
      <c r="A223" s="15">
        <f t="shared" si="3"/>
        <v>215</v>
      </c>
      <c r="B223" s="23">
        <v>352543</v>
      </c>
      <c r="C223" s="21">
        <v>7057185000110</v>
      </c>
      <c r="D223" s="18" t="s">
        <v>376</v>
      </c>
      <c r="E223" s="18" t="s">
        <v>77</v>
      </c>
      <c r="F223" s="18" t="s">
        <v>860</v>
      </c>
      <c r="G223" s="18" t="s">
        <v>980</v>
      </c>
      <c r="H223" s="25">
        <v>30406791.890000001</v>
      </c>
      <c r="I223" s="25">
        <v>2327259</v>
      </c>
      <c r="J223" s="25">
        <v>-23727715</v>
      </c>
      <c r="K223" s="26">
        <v>-2989961</v>
      </c>
      <c r="L223" s="25">
        <v>-371090</v>
      </c>
      <c r="M223" s="25">
        <v>-4542004</v>
      </c>
    </row>
    <row r="224" spans="1:13" x14ac:dyDescent="0.2">
      <c r="A224" s="15">
        <f t="shared" si="3"/>
        <v>216</v>
      </c>
      <c r="B224" s="23">
        <v>370681</v>
      </c>
      <c r="C224" s="21">
        <v>80871551000160</v>
      </c>
      <c r="D224" s="18" t="s">
        <v>466</v>
      </c>
      <c r="E224" s="18" t="s">
        <v>77</v>
      </c>
      <c r="F224" s="18" t="s">
        <v>891</v>
      </c>
      <c r="G224" s="18" t="s">
        <v>965</v>
      </c>
      <c r="H224" s="25">
        <v>30304789.010000002</v>
      </c>
      <c r="I224" s="25">
        <v>1513091</v>
      </c>
      <c r="J224" s="25">
        <v>-22660497.960000001</v>
      </c>
      <c r="K224" s="26">
        <v>-2841166</v>
      </c>
      <c r="L224" s="25">
        <v>-370773</v>
      </c>
      <c r="M224" s="25">
        <v>-3205509</v>
      </c>
    </row>
    <row r="225" spans="1:13" x14ac:dyDescent="0.2">
      <c r="A225" s="15">
        <f t="shared" si="3"/>
        <v>217</v>
      </c>
      <c r="B225" s="23">
        <v>320111</v>
      </c>
      <c r="C225" s="21">
        <v>2464179000163</v>
      </c>
      <c r="D225" s="18" t="s">
        <v>1063</v>
      </c>
      <c r="E225" s="18" t="s">
        <v>75</v>
      </c>
      <c r="F225" s="18" t="s">
        <v>666</v>
      </c>
      <c r="G225" s="18" t="s">
        <v>973</v>
      </c>
      <c r="H225" s="25">
        <v>30159627.75</v>
      </c>
      <c r="I225" s="25">
        <v>1488038</v>
      </c>
      <c r="J225" s="25">
        <v>-21154000.219999999</v>
      </c>
      <c r="K225" s="26">
        <v>-5597844</v>
      </c>
      <c r="L225" s="25">
        <v>-917898</v>
      </c>
      <c r="M225" s="25">
        <v>-1386549</v>
      </c>
    </row>
    <row r="226" spans="1:13" x14ac:dyDescent="0.2">
      <c r="A226" s="15">
        <f t="shared" si="3"/>
        <v>218</v>
      </c>
      <c r="B226" s="23">
        <v>309699</v>
      </c>
      <c r="C226" s="21">
        <v>90450412000116</v>
      </c>
      <c r="D226" s="18" t="s">
        <v>1029</v>
      </c>
      <c r="E226" s="18" t="s">
        <v>75</v>
      </c>
      <c r="F226" s="18" t="s">
        <v>655</v>
      </c>
      <c r="G226" s="18" t="s">
        <v>966</v>
      </c>
      <c r="H226" s="25">
        <v>29953527.719999999</v>
      </c>
      <c r="I226" s="25">
        <v>2427</v>
      </c>
      <c r="J226" s="25">
        <v>-24497381.870000001</v>
      </c>
      <c r="K226" s="26">
        <v>-2469885</v>
      </c>
      <c r="L226" s="25">
        <v>-4325054</v>
      </c>
      <c r="M226" s="25">
        <v>0</v>
      </c>
    </row>
    <row r="227" spans="1:13" x14ac:dyDescent="0.2">
      <c r="A227" s="15">
        <f t="shared" si="3"/>
        <v>219</v>
      </c>
      <c r="B227" s="23">
        <v>345709</v>
      </c>
      <c r="C227" s="21">
        <v>21839519000138</v>
      </c>
      <c r="D227" s="18" t="s">
        <v>336</v>
      </c>
      <c r="E227" s="18" t="s">
        <v>77</v>
      </c>
      <c r="F227" s="18" t="s">
        <v>878</v>
      </c>
      <c r="G227" s="18" t="s">
        <v>976</v>
      </c>
      <c r="H227" s="25">
        <v>29927886.469999999</v>
      </c>
      <c r="I227" s="25">
        <v>1612887</v>
      </c>
      <c r="J227" s="25">
        <v>-23081410.420000002</v>
      </c>
      <c r="K227" s="26">
        <v>-1983221</v>
      </c>
      <c r="L227" s="25">
        <v>-188668</v>
      </c>
      <c r="M227" s="25">
        <v>-2789062</v>
      </c>
    </row>
    <row r="228" spans="1:13" x14ac:dyDescent="0.2">
      <c r="A228" s="15">
        <f t="shared" si="3"/>
        <v>220</v>
      </c>
      <c r="B228" s="23">
        <v>304051</v>
      </c>
      <c r="C228" s="21">
        <v>16921561000163</v>
      </c>
      <c r="D228" s="18" t="s">
        <v>1021</v>
      </c>
      <c r="E228" s="18" t="s">
        <v>77</v>
      </c>
      <c r="F228" s="18" t="s">
        <v>781</v>
      </c>
      <c r="G228" s="18" t="s">
        <v>976</v>
      </c>
      <c r="H228" s="25">
        <v>29619786.280000001</v>
      </c>
      <c r="I228" s="25">
        <v>965820</v>
      </c>
      <c r="J228" s="25">
        <v>-29923842.420000002</v>
      </c>
      <c r="K228" s="26">
        <v>-3203888</v>
      </c>
      <c r="L228" s="25">
        <v>-337195</v>
      </c>
      <c r="M228" s="25">
        <v>-1920530</v>
      </c>
    </row>
    <row r="229" spans="1:13" x14ac:dyDescent="0.2">
      <c r="A229" s="15">
        <f t="shared" si="3"/>
        <v>221</v>
      </c>
      <c r="B229" s="23">
        <v>359289</v>
      </c>
      <c r="C229" s="21">
        <v>16991945000152</v>
      </c>
      <c r="D229" s="18" t="s">
        <v>420</v>
      </c>
      <c r="E229" s="18" t="s">
        <v>77</v>
      </c>
      <c r="F229" s="18" t="s">
        <v>755</v>
      </c>
      <c r="G229" s="18" t="s">
        <v>976</v>
      </c>
      <c r="H229" s="25">
        <v>29511575.59</v>
      </c>
      <c r="I229" s="25">
        <v>8231854</v>
      </c>
      <c r="J229" s="25">
        <v>-26812203.27</v>
      </c>
      <c r="K229" s="26">
        <v>-4234670</v>
      </c>
      <c r="L229" s="25">
        <v>-393357</v>
      </c>
      <c r="M229" s="25">
        <v>-5786213</v>
      </c>
    </row>
    <row r="230" spans="1:13" x14ac:dyDescent="0.2">
      <c r="A230" s="15">
        <f t="shared" si="3"/>
        <v>222</v>
      </c>
      <c r="B230" s="23">
        <v>354562</v>
      </c>
      <c r="C230" s="21">
        <v>54370630000187</v>
      </c>
      <c r="D230" s="18" t="s">
        <v>392</v>
      </c>
      <c r="E230" s="18" t="s">
        <v>108</v>
      </c>
      <c r="F230" s="18" t="s">
        <v>698</v>
      </c>
      <c r="G230" s="18" t="s">
        <v>961</v>
      </c>
      <c r="H230" s="25">
        <v>29199062.670000002</v>
      </c>
      <c r="I230" s="25">
        <v>29422400</v>
      </c>
      <c r="J230" s="25">
        <v>-19671670.850000001</v>
      </c>
      <c r="K230" s="26">
        <v>-2138885</v>
      </c>
      <c r="L230" s="25">
        <v>-66378</v>
      </c>
      <c r="M230" s="25">
        <v>-36427441</v>
      </c>
    </row>
    <row r="231" spans="1:13" x14ac:dyDescent="0.2">
      <c r="A231" s="15">
        <f t="shared" si="3"/>
        <v>223</v>
      </c>
      <c r="B231" s="23">
        <v>402966</v>
      </c>
      <c r="C231" s="21">
        <v>3123146000112</v>
      </c>
      <c r="D231" s="18" t="s">
        <v>506</v>
      </c>
      <c r="E231" s="18" t="s">
        <v>75</v>
      </c>
      <c r="F231" s="18" t="s">
        <v>652</v>
      </c>
      <c r="G231" s="18" t="s">
        <v>961</v>
      </c>
      <c r="H231" s="25">
        <v>29097113.59</v>
      </c>
      <c r="I231" s="25">
        <v>0</v>
      </c>
      <c r="J231" s="25">
        <v>-23360064.09</v>
      </c>
      <c r="K231" s="26">
        <v>-2980065</v>
      </c>
      <c r="L231" s="25">
        <v>-1613781</v>
      </c>
      <c r="M231" s="25">
        <v>-729306</v>
      </c>
    </row>
    <row r="232" spans="1:13" x14ac:dyDescent="0.2">
      <c r="A232" s="15">
        <f t="shared" si="3"/>
        <v>224</v>
      </c>
      <c r="B232" s="23">
        <v>328537</v>
      </c>
      <c r="C232" s="21">
        <v>453863000114</v>
      </c>
      <c r="D232" s="18" t="s">
        <v>241</v>
      </c>
      <c r="E232" s="18" t="s">
        <v>75</v>
      </c>
      <c r="F232" s="18" t="s">
        <v>674</v>
      </c>
      <c r="G232" s="18" t="s">
        <v>961</v>
      </c>
      <c r="H232" s="25">
        <v>28608100.280000001</v>
      </c>
      <c r="I232" s="25">
        <v>26387</v>
      </c>
      <c r="J232" s="25">
        <v>-18078854.719999999</v>
      </c>
      <c r="K232" s="26">
        <v>-3832975</v>
      </c>
      <c r="L232" s="25">
        <v>-2024358</v>
      </c>
      <c r="M232" s="25">
        <v>-3385172</v>
      </c>
    </row>
    <row r="233" spans="1:13" x14ac:dyDescent="0.2">
      <c r="A233" s="15">
        <f t="shared" si="3"/>
        <v>225</v>
      </c>
      <c r="B233" s="23">
        <v>372609</v>
      </c>
      <c r="C233" s="21">
        <v>2862447000103</v>
      </c>
      <c r="D233" s="18" t="s">
        <v>1020</v>
      </c>
      <c r="E233" s="18" t="s">
        <v>75</v>
      </c>
      <c r="F233" s="18" t="s">
        <v>654</v>
      </c>
      <c r="G233" s="18" t="s">
        <v>965</v>
      </c>
      <c r="H233" s="25">
        <v>28572703.899999999</v>
      </c>
      <c r="I233" s="25">
        <v>81572</v>
      </c>
      <c r="J233" s="25">
        <v>-19657924.02</v>
      </c>
      <c r="K233" s="26">
        <v>-4622904</v>
      </c>
      <c r="L233" s="25">
        <v>-1072176</v>
      </c>
      <c r="M233" s="25">
        <v>-800228</v>
      </c>
    </row>
    <row r="234" spans="1:13" x14ac:dyDescent="0.2">
      <c r="A234" s="15">
        <f t="shared" si="3"/>
        <v>226</v>
      </c>
      <c r="B234" s="23">
        <v>306100</v>
      </c>
      <c r="C234" s="21">
        <v>81715716000177</v>
      </c>
      <c r="D234" s="18" t="s">
        <v>1072</v>
      </c>
      <c r="E234" s="18" t="s">
        <v>77</v>
      </c>
      <c r="F234" s="18" t="s">
        <v>787</v>
      </c>
      <c r="G234" s="18" t="s">
        <v>965</v>
      </c>
      <c r="H234" s="25">
        <v>28268846.190000001</v>
      </c>
      <c r="I234" s="25">
        <v>745223</v>
      </c>
      <c r="J234" s="25">
        <v>-20719567.75</v>
      </c>
      <c r="K234" s="26">
        <v>-2619657</v>
      </c>
      <c r="L234" s="25">
        <v>-389714</v>
      </c>
      <c r="M234" s="25">
        <v>-2942923</v>
      </c>
    </row>
    <row r="235" spans="1:13" x14ac:dyDescent="0.2">
      <c r="A235" s="19">
        <f t="shared" si="3"/>
        <v>227</v>
      </c>
      <c r="B235" s="24">
        <v>338648</v>
      </c>
      <c r="C235" s="22">
        <v>77375897000162</v>
      </c>
      <c r="D235" s="20" t="s">
        <v>290</v>
      </c>
      <c r="E235" s="20" t="s">
        <v>88</v>
      </c>
      <c r="F235" s="20" t="s">
        <v>654</v>
      </c>
      <c r="G235" s="20" t="s">
        <v>965</v>
      </c>
      <c r="H235" s="25">
        <v>28233737.57</v>
      </c>
      <c r="I235" s="25">
        <v>2553509</v>
      </c>
      <c r="J235" s="25">
        <v>-23007270.859999999</v>
      </c>
      <c r="K235" s="26">
        <v>-3086591</v>
      </c>
      <c r="L235" s="25">
        <v>0</v>
      </c>
      <c r="M235" s="25">
        <v>-2490341</v>
      </c>
    </row>
    <row r="236" spans="1:13" x14ac:dyDescent="0.2">
      <c r="A236" s="15">
        <f t="shared" si="3"/>
        <v>228</v>
      </c>
      <c r="B236" s="23">
        <v>414352</v>
      </c>
      <c r="C236" s="21">
        <v>5011316000100</v>
      </c>
      <c r="D236" s="18" t="s">
        <v>567</v>
      </c>
      <c r="E236" s="18" t="s">
        <v>75</v>
      </c>
      <c r="F236" s="18" t="s">
        <v>853</v>
      </c>
      <c r="G236" s="18" t="s">
        <v>961</v>
      </c>
      <c r="H236" s="25">
        <v>28094728.969999999</v>
      </c>
      <c r="I236" s="25">
        <v>0</v>
      </c>
      <c r="J236" s="25">
        <v>-17718788.890000001</v>
      </c>
      <c r="K236" s="26">
        <v>-3980780</v>
      </c>
      <c r="L236" s="25">
        <v>-1377783</v>
      </c>
      <c r="M236" s="25">
        <v>-4065077</v>
      </c>
    </row>
    <row r="237" spans="1:13" x14ac:dyDescent="0.2">
      <c r="A237" s="15">
        <f t="shared" si="3"/>
        <v>229</v>
      </c>
      <c r="B237" s="23">
        <v>420166</v>
      </c>
      <c r="C237" s="21">
        <v>24645912000189</v>
      </c>
      <c r="D237" s="18" t="s">
        <v>642</v>
      </c>
      <c r="E237" s="18" t="s">
        <v>75</v>
      </c>
      <c r="F237" s="18" t="s">
        <v>656</v>
      </c>
      <c r="G237" s="18" t="s">
        <v>961</v>
      </c>
      <c r="H237" s="25">
        <v>28022927.18</v>
      </c>
      <c r="I237" s="25">
        <v>6282</v>
      </c>
      <c r="J237" s="25">
        <v>-24677940.100000001</v>
      </c>
      <c r="K237" s="26">
        <v>-1472164</v>
      </c>
      <c r="L237" s="25">
        <v>-111400</v>
      </c>
      <c r="M237" s="25">
        <v>-102829</v>
      </c>
    </row>
    <row r="238" spans="1:13" x14ac:dyDescent="0.2">
      <c r="A238" s="15">
        <f t="shared" si="3"/>
        <v>230</v>
      </c>
      <c r="B238" s="23">
        <v>418650</v>
      </c>
      <c r="C238" s="21">
        <v>30460075000116</v>
      </c>
      <c r="D238" s="18" t="s">
        <v>614</v>
      </c>
      <c r="E238" s="18" t="s">
        <v>88</v>
      </c>
      <c r="F238" s="18" t="s">
        <v>671</v>
      </c>
      <c r="G238" s="18" t="s">
        <v>960</v>
      </c>
      <c r="H238" s="25">
        <v>27989642.059999999</v>
      </c>
      <c r="I238" s="25">
        <v>63818</v>
      </c>
      <c r="J238" s="25">
        <v>-16787251.02</v>
      </c>
      <c r="K238" s="26">
        <v>-2508304</v>
      </c>
      <c r="L238" s="25">
        <v>0</v>
      </c>
      <c r="M238" s="25">
        <v>-986984</v>
      </c>
    </row>
    <row r="239" spans="1:13" x14ac:dyDescent="0.2">
      <c r="A239" s="19">
        <f t="shared" si="3"/>
        <v>231</v>
      </c>
      <c r="B239" s="24">
        <v>410632</v>
      </c>
      <c r="C239" s="22">
        <v>3629963000147</v>
      </c>
      <c r="D239" s="20" t="s">
        <v>538</v>
      </c>
      <c r="E239" s="20" t="s">
        <v>75</v>
      </c>
      <c r="F239" s="20" t="s">
        <v>938</v>
      </c>
      <c r="G239" s="20" t="s">
        <v>974</v>
      </c>
      <c r="H239" s="25">
        <v>27014736.16</v>
      </c>
      <c r="I239" s="25">
        <v>0</v>
      </c>
      <c r="J239" s="25">
        <v>-21173563.190000001</v>
      </c>
      <c r="K239" s="26">
        <v>-2973835</v>
      </c>
      <c r="L239" s="25">
        <v>-110716</v>
      </c>
      <c r="M239" s="25">
        <v>-1357121</v>
      </c>
    </row>
    <row r="240" spans="1:13" x14ac:dyDescent="0.2">
      <c r="A240" s="15">
        <f t="shared" si="3"/>
        <v>232</v>
      </c>
      <c r="B240" s="23">
        <v>311715</v>
      </c>
      <c r="C240" s="21">
        <v>73936395000102</v>
      </c>
      <c r="D240" s="18" t="s">
        <v>134</v>
      </c>
      <c r="E240" s="18" t="s">
        <v>77</v>
      </c>
      <c r="F240" s="18" t="s">
        <v>805</v>
      </c>
      <c r="G240" s="18" t="s">
        <v>966</v>
      </c>
      <c r="H240" s="25">
        <v>26492831.98</v>
      </c>
      <c r="I240" s="25">
        <v>1658583</v>
      </c>
      <c r="J240" s="25">
        <v>-17456091.280000001</v>
      </c>
      <c r="K240" s="26">
        <v>-3542866</v>
      </c>
      <c r="L240" s="25">
        <v>-309367</v>
      </c>
      <c r="M240" s="25">
        <v>-2956620</v>
      </c>
    </row>
    <row r="241" spans="1:13" x14ac:dyDescent="0.2">
      <c r="A241" s="15">
        <f t="shared" si="3"/>
        <v>233</v>
      </c>
      <c r="B241" s="23">
        <v>416801</v>
      </c>
      <c r="C241" s="21">
        <v>10414182000109</v>
      </c>
      <c r="D241" s="18" t="s">
        <v>959</v>
      </c>
      <c r="E241" s="18" t="s">
        <v>75</v>
      </c>
      <c r="F241" s="18" t="s">
        <v>652</v>
      </c>
      <c r="G241" s="18" t="s">
        <v>961</v>
      </c>
      <c r="H241" s="25">
        <v>26156333.399999999</v>
      </c>
      <c r="I241" s="25">
        <v>13477</v>
      </c>
      <c r="J241" s="25">
        <v>-10934224.27</v>
      </c>
      <c r="K241" s="26">
        <v>-7907272</v>
      </c>
      <c r="L241" s="25">
        <v>-3210460</v>
      </c>
      <c r="M241" s="25">
        <v>-2152952</v>
      </c>
    </row>
    <row r="242" spans="1:13" x14ac:dyDescent="0.2">
      <c r="A242" s="19">
        <f t="shared" si="3"/>
        <v>234</v>
      </c>
      <c r="B242" s="24">
        <v>357138</v>
      </c>
      <c r="C242" s="22">
        <v>1608379000180</v>
      </c>
      <c r="D242" s="20" t="s">
        <v>406</v>
      </c>
      <c r="E242" s="20" t="s">
        <v>77</v>
      </c>
      <c r="F242" s="20" t="s">
        <v>910</v>
      </c>
      <c r="G242" s="20" t="s">
        <v>961</v>
      </c>
      <c r="H242" s="25">
        <v>26083901.16</v>
      </c>
      <c r="I242" s="25">
        <v>4100253</v>
      </c>
      <c r="J242" s="25">
        <v>-18012646.600000001</v>
      </c>
      <c r="K242" s="26">
        <v>-4631151</v>
      </c>
      <c r="L242" s="25">
        <v>0</v>
      </c>
      <c r="M242" s="25">
        <v>-2599186</v>
      </c>
    </row>
    <row r="243" spans="1:13" x14ac:dyDescent="0.2">
      <c r="A243" s="19">
        <f t="shared" si="3"/>
        <v>235</v>
      </c>
      <c r="B243" s="24">
        <v>418285</v>
      </c>
      <c r="C243" s="22">
        <v>12838821000180</v>
      </c>
      <c r="D243" s="20" t="s">
        <v>609</v>
      </c>
      <c r="E243" s="20" t="s">
        <v>88</v>
      </c>
      <c r="F243" s="20" t="s">
        <v>785</v>
      </c>
      <c r="G243" s="20" t="s">
        <v>976</v>
      </c>
      <c r="H243" s="25">
        <v>25668744.27</v>
      </c>
      <c r="I243" s="25">
        <v>6647780</v>
      </c>
      <c r="J243" s="25">
        <v>-22874685.550000001</v>
      </c>
      <c r="K243" s="26">
        <v>-7701896</v>
      </c>
      <c r="L243" s="25">
        <v>0</v>
      </c>
      <c r="M243" s="25">
        <v>-1439218</v>
      </c>
    </row>
    <row r="244" spans="1:13" x14ac:dyDescent="0.2">
      <c r="A244" s="19">
        <f t="shared" si="3"/>
        <v>236</v>
      </c>
      <c r="B244" s="24">
        <v>306649</v>
      </c>
      <c r="C244" s="22">
        <v>25658691000146</v>
      </c>
      <c r="D244" s="20" t="s">
        <v>1057</v>
      </c>
      <c r="E244" s="20" t="s">
        <v>75</v>
      </c>
      <c r="F244" s="20" t="s">
        <v>788</v>
      </c>
      <c r="G244" s="20" t="s">
        <v>976</v>
      </c>
      <c r="H244" s="25">
        <v>25620808.460000001</v>
      </c>
      <c r="I244" s="25">
        <v>680426</v>
      </c>
      <c r="J244" s="25">
        <v>-19023167.98</v>
      </c>
      <c r="K244" s="26">
        <v>-2810052</v>
      </c>
      <c r="L244" s="25">
        <v>-865660</v>
      </c>
      <c r="M244" s="25">
        <v>-227748</v>
      </c>
    </row>
    <row r="245" spans="1:13" x14ac:dyDescent="0.2">
      <c r="A245" s="15">
        <f t="shared" si="3"/>
        <v>237</v>
      </c>
      <c r="B245" s="23">
        <v>418587</v>
      </c>
      <c r="C245" s="21">
        <v>15131148000132</v>
      </c>
      <c r="D245" s="18" t="s">
        <v>612</v>
      </c>
      <c r="E245" s="18" t="s">
        <v>75</v>
      </c>
      <c r="F245" s="18" t="s">
        <v>890</v>
      </c>
      <c r="G245" s="18" t="s">
        <v>961</v>
      </c>
      <c r="H245" s="25">
        <v>25541300.690000001</v>
      </c>
      <c r="I245" s="25">
        <v>32782</v>
      </c>
      <c r="J245" s="25">
        <v>-21028048.809999999</v>
      </c>
      <c r="K245" s="26">
        <v>-650175</v>
      </c>
      <c r="L245" s="25">
        <v>-82912</v>
      </c>
      <c r="M245" s="25">
        <v>-405340</v>
      </c>
    </row>
    <row r="246" spans="1:13" x14ac:dyDescent="0.2">
      <c r="A246" s="19">
        <f t="shared" si="3"/>
        <v>238</v>
      </c>
      <c r="B246" s="24">
        <v>314668</v>
      </c>
      <c r="C246" s="22">
        <v>17505793000101</v>
      </c>
      <c r="D246" s="20" t="s">
        <v>156</v>
      </c>
      <c r="E246" s="20" t="s">
        <v>88</v>
      </c>
      <c r="F246" s="20" t="s">
        <v>695</v>
      </c>
      <c r="G246" s="20" t="s">
        <v>976</v>
      </c>
      <c r="H246" s="25">
        <v>25381975.120000001</v>
      </c>
      <c r="I246" s="25">
        <v>518408</v>
      </c>
      <c r="J246" s="25">
        <v>-16202603.41</v>
      </c>
      <c r="K246" s="26">
        <v>-4779026</v>
      </c>
      <c r="L246" s="25">
        <v>0</v>
      </c>
      <c r="M246" s="25">
        <v>-5115752</v>
      </c>
    </row>
    <row r="247" spans="1:13" x14ac:dyDescent="0.2">
      <c r="A247" s="19">
        <f t="shared" si="3"/>
        <v>239</v>
      </c>
      <c r="B247" s="24">
        <v>316881</v>
      </c>
      <c r="C247" s="22">
        <v>66343559000122</v>
      </c>
      <c r="D247" s="20" t="s">
        <v>172</v>
      </c>
      <c r="E247" s="20" t="s">
        <v>77</v>
      </c>
      <c r="F247" s="20" t="s">
        <v>820</v>
      </c>
      <c r="G247" s="20" t="s">
        <v>976</v>
      </c>
      <c r="H247" s="25">
        <v>25316193.34</v>
      </c>
      <c r="I247" s="25">
        <v>4019689</v>
      </c>
      <c r="J247" s="25">
        <v>-18092699.300000001</v>
      </c>
      <c r="K247" s="26">
        <v>-2438485</v>
      </c>
      <c r="L247" s="25">
        <v>-235164</v>
      </c>
      <c r="M247" s="25">
        <v>-6031224</v>
      </c>
    </row>
    <row r="248" spans="1:13" x14ac:dyDescent="0.2">
      <c r="A248" s="15">
        <f t="shared" si="3"/>
        <v>240</v>
      </c>
      <c r="B248" s="23">
        <v>313904</v>
      </c>
      <c r="C248" s="21">
        <v>34268789000188</v>
      </c>
      <c r="D248" s="18" t="s">
        <v>148</v>
      </c>
      <c r="E248" s="18" t="s">
        <v>88</v>
      </c>
      <c r="F248" s="18" t="s">
        <v>671</v>
      </c>
      <c r="G248" s="18" t="s">
        <v>960</v>
      </c>
      <c r="H248" s="25">
        <v>25295990.870000001</v>
      </c>
      <c r="I248" s="25">
        <v>1838464</v>
      </c>
      <c r="J248" s="25">
        <v>-23561156.050000001</v>
      </c>
      <c r="K248" s="26">
        <v>-2311807</v>
      </c>
      <c r="L248" s="25">
        <v>0</v>
      </c>
      <c r="M248" s="25">
        <v>-76272</v>
      </c>
    </row>
    <row r="249" spans="1:13" x14ac:dyDescent="0.2">
      <c r="A249" s="15">
        <f t="shared" si="3"/>
        <v>241</v>
      </c>
      <c r="B249" s="23">
        <v>313211</v>
      </c>
      <c r="C249" s="21">
        <v>87306361000149</v>
      </c>
      <c r="D249" s="18" t="s">
        <v>146</v>
      </c>
      <c r="E249" s="18" t="s">
        <v>77</v>
      </c>
      <c r="F249" s="18" t="s">
        <v>711</v>
      </c>
      <c r="G249" s="18" t="s">
        <v>966</v>
      </c>
      <c r="H249" s="25">
        <v>25049492.420000002</v>
      </c>
      <c r="I249" s="25">
        <v>7881559</v>
      </c>
      <c r="J249" s="25">
        <v>-15966177.550000001</v>
      </c>
      <c r="K249" s="26">
        <v>-2377332</v>
      </c>
      <c r="L249" s="25">
        <v>-119497</v>
      </c>
      <c r="M249" s="25">
        <v>-8707920</v>
      </c>
    </row>
    <row r="250" spans="1:13" x14ac:dyDescent="0.2">
      <c r="A250" s="15">
        <f t="shared" si="3"/>
        <v>242</v>
      </c>
      <c r="B250" s="23">
        <v>300713</v>
      </c>
      <c r="C250" s="21">
        <v>54991211000162</v>
      </c>
      <c r="D250" s="18" t="s">
        <v>78</v>
      </c>
      <c r="E250" s="18" t="s">
        <v>77</v>
      </c>
      <c r="F250" s="18" t="s">
        <v>772</v>
      </c>
      <c r="G250" s="18" t="s">
        <v>961</v>
      </c>
      <c r="H250" s="25">
        <v>24941942.760000002</v>
      </c>
      <c r="I250" s="25">
        <v>1361809</v>
      </c>
      <c r="J250" s="25">
        <v>-19202127.170000002</v>
      </c>
      <c r="K250" s="26">
        <v>-3468738</v>
      </c>
      <c r="L250" s="25">
        <v>-103867</v>
      </c>
      <c r="M250" s="25">
        <v>-1611729</v>
      </c>
    </row>
    <row r="251" spans="1:13" x14ac:dyDescent="0.2">
      <c r="A251" s="19">
        <f t="shared" si="3"/>
        <v>243</v>
      </c>
      <c r="B251" s="24">
        <v>418170</v>
      </c>
      <c r="C251" s="22">
        <v>9433795000104</v>
      </c>
      <c r="D251" s="20" t="s">
        <v>1071</v>
      </c>
      <c r="E251" s="20" t="s">
        <v>75</v>
      </c>
      <c r="F251" s="20" t="s">
        <v>666</v>
      </c>
      <c r="G251" s="20" t="s">
        <v>973</v>
      </c>
      <c r="H251" s="25">
        <v>24466398.350000001</v>
      </c>
      <c r="I251" s="25">
        <v>6541</v>
      </c>
      <c r="J251" s="25">
        <v>-19955001.850000001</v>
      </c>
      <c r="K251" s="26">
        <v>-2578572</v>
      </c>
      <c r="L251" s="25">
        <v>-1672723</v>
      </c>
      <c r="M251" s="25">
        <v>-125264</v>
      </c>
    </row>
    <row r="252" spans="1:13" x14ac:dyDescent="0.2">
      <c r="A252" s="15">
        <f t="shared" si="3"/>
        <v>244</v>
      </c>
      <c r="B252" s="23">
        <v>312592</v>
      </c>
      <c r="C252" s="21">
        <v>30417661000188</v>
      </c>
      <c r="D252" s="18" t="s">
        <v>141</v>
      </c>
      <c r="E252" s="18" t="s">
        <v>77</v>
      </c>
      <c r="F252" s="18" t="s">
        <v>670</v>
      </c>
      <c r="G252" s="18" t="s">
        <v>960</v>
      </c>
      <c r="H252" s="25">
        <v>24369805.609999999</v>
      </c>
      <c r="I252" s="25">
        <v>1261698</v>
      </c>
      <c r="J252" s="25">
        <v>-22133632.559999999</v>
      </c>
      <c r="K252" s="26">
        <v>-3997780</v>
      </c>
      <c r="L252" s="25">
        <v>-72817</v>
      </c>
      <c r="M252" s="25">
        <v>-1552647</v>
      </c>
    </row>
    <row r="253" spans="1:13" x14ac:dyDescent="0.2">
      <c r="A253" s="19">
        <f t="shared" si="3"/>
        <v>245</v>
      </c>
      <c r="B253" s="24">
        <v>310522</v>
      </c>
      <c r="C253" s="22">
        <v>2752923000125</v>
      </c>
      <c r="D253" s="20" t="s">
        <v>1019</v>
      </c>
      <c r="E253" s="20" t="s">
        <v>75</v>
      </c>
      <c r="F253" s="20" t="s">
        <v>666</v>
      </c>
      <c r="G253" s="20" t="s">
        <v>973</v>
      </c>
      <c r="H253" s="25">
        <v>24315650.109999999</v>
      </c>
      <c r="I253" s="25">
        <v>103996</v>
      </c>
      <c r="J253" s="25">
        <v>-17484724.300000001</v>
      </c>
      <c r="K253" s="26">
        <v>-2171663</v>
      </c>
      <c r="L253" s="25">
        <v>0</v>
      </c>
      <c r="M253" s="25">
        <v>-1073887</v>
      </c>
    </row>
    <row r="254" spans="1:13" x14ac:dyDescent="0.2">
      <c r="A254" s="19">
        <f t="shared" si="3"/>
        <v>246</v>
      </c>
      <c r="B254" s="24">
        <v>363286</v>
      </c>
      <c r="C254" s="22">
        <v>45171402000197</v>
      </c>
      <c r="D254" s="20" t="s">
        <v>435</v>
      </c>
      <c r="E254" s="20" t="s">
        <v>77</v>
      </c>
      <c r="F254" s="20" t="s">
        <v>672</v>
      </c>
      <c r="G254" s="20" t="s">
        <v>961</v>
      </c>
      <c r="H254" s="25">
        <v>24283272.09</v>
      </c>
      <c r="I254" s="25">
        <v>489074</v>
      </c>
      <c r="J254" s="25">
        <v>-19034007.829999998</v>
      </c>
      <c r="K254" s="26">
        <v>-3145008</v>
      </c>
      <c r="L254" s="25">
        <v>-173052</v>
      </c>
      <c r="M254" s="25">
        <v>-665276</v>
      </c>
    </row>
    <row r="255" spans="1:13" x14ac:dyDescent="0.2">
      <c r="A255" s="19">
        <f t="shared" si="3"/>
        <v>247</v>
      </c>
      <c r="B255" s="24">
        <v>336831</v>
      </c>
      <c r="C255" s="22">
        <v>79115762000193</v>
      </c>
      <c r="D255" s="20" t="s">
        <v>282</v>
      </c>
      <c r="E255" s="20" t="s">
        <v>108</v>
      </c>
      <c r="F255" s="20" t="s">
        <v>732</v>
      </c>
      <c r="G255" s="20" t="s">
        <v>965</v>
      </c>
      <c r="H255" s="25">
        <v>24077570.670000002</v>
      </c>
      <c r="I255" s="25">
        <v>23648712</v>
      </c>
      <c r="J255" s="25">
        <v>-22629115.219999999</v>
      </c>
      <c r="K255" s="26">
        <v>-1710048</v>
      </c>
      <c r="L255" s="25">
        <v>-129877</v>
      </c>
      <c r="M255" s="25">
        <v>-21276899</v>
      </c>
    </row>
    <row r="256" spans="1:13" x14ac:dyDescent="0.2">
      <c r="A256" s="15">
        <f t="shared" si="3"/>
        <v>248</v>
      </c>
      <c r="B256" s="23">
        <v>323357</v>
      </c>
      <c r="C256" s="21">
        <v>27626696000112</v>
      </c>
      <c r="D256" s="18" t="s">
        <v>208</v>
      </c>
      <c r="E256" s="18" t="s">
        <v>77</v>
      </c>
      <c r="F256" s="18" t="s">
        <v>836</v>
      </c>
      <c r="G256" s="18" t="s">
        <v>960</v>
      </c>
      <c r="H256" s="25">
        <v>24027034.02</v>
      </c>
      <c r="I256" s="25">
        <v>4681558</v>
      </c>
      <c r="J256" s="25">
        <v>-20032887.920000002</v>
      </c>
      <c r="K256" s="26">
        <v>-2737293</v>
      </c>
      <c r="L256" s="25">
        <v>-119776</v>
      </c>
      <c r="M256" s="25">
        <v>-4736098</v>
      </c>
    </row>
    <row r="257" spans="1:13" x14ac:dyDescent="0.2">
      <c r="A257" s="15">
        <f t="shared" si="3"/>
        <v>249</v>
      </c>
      <c r="B257" s="23">
        <v>415774</v>
      </c>
      <c r="C257" s="21">
        <v>7844436000106</v>
      </c>
      <c r="D257" s="18" t="s">
        <v>579</v>
      </c>
      <c r="E257" s="18" t="s">
        <v>75</v>
      </c>
      <c r="F257" s="18" t="s">
        <v>671</v>
      </c>
      <c r="G257" s="18" t="s">
        <v>960</v>
      </c>
      <c r="H257" s="25">
        <v>23977171.149999999</v>
      </c>
      <c r="I257" s="25">
        <v>26590</v>
      </c>
      <c r="J257" s="25">
        <v>-20766083.879999999</v>
      </c>
      <c r="K257" s="26">
        <v>-3702640</v>
      </c>
      <c r="L257" s="25">
        <v>-2043618</v>
      </c>
      <c r="M257" s="25">
        <v>-522246</v>
      </c>
    </row>
    <row r="258" spans="1:13" x14ac:dyDescent="0.2">
      <c r="A258" s="19">
        <f t="shared" si="3"/>
        <v>250</v>
      </c>
      <c r="B258" s="24">
        <v>343463</v>
      </c>
      <c r="C258" s="22">
        <v>15594468000129</v>
      </c>
      <c r="D258" s="20" t="s">
        <v>317</v>
      </c>
      <c r="E258" s="20" t="s">
        <v>75</v>
      </c>
      <c r="F258" s="20" t="s">
        <v>871</v>
      </c>
      <c r="G258" s="20" t="s">
        <v>979</v>
      </c>
      <c r="H258" s="25">
        <v>23907811.739999998</v>
      </c>
      <c r="I258" s="25">
        <v>0</v>
      </c>
      <c r="J258" s="25">
        <v>-24548860.800000001</v>
      </c>
      <c r="K258" s="26">
        <v>-3220426</v>
      </c>
      <c r="L258" s="25">
        <v>-427930</v>
      </c>
      <c r="M258" s="25">
        <v>28110</v>
      </c>
    </row>
    <row r="259" spans="1:13" x14ac:dyDescent="0.2">
      <c r="A259" s="19">
        <f t="shared" si="3"/>
        <v>251</v>
      </c>
      <c r="B259" s="24">
        <v>342343</v>
      </c>
      <c r="C259" s="22">
        <v>47565155000139</v>
      </c>
      <c r="D259" s="20" t="s">
        <v>304</v>
      </c>
      <c r="E259" s="20" t="s">
        <v>77</v>
      </c>
      <c r="F259" s="20" t="s">
        <v>679</v>
      </c>
      <c r="G259" s="20" t="s">
        <v>961</v>
      </c>
      <c r="H259" s="25">
        <v>23891101.280000001</v>
      </c>
      <c r="I259" s="25">
        <v>11444155</v>
      </c>
      <c r="J259" s="25">
        <v>-22219799.300000001</v>
      </c>
      <c r="K259" s="26">
        <v>-3362327</v>
      </c>
      <c r="L259" s="25">
        <v>-89236</v>
      </c>
      <c r="M259" s="25">
        <v>-8246666</v>
      </c>
    </row>
    <row r="260" spans="1:13" x14ac:dyDescent="0.2">
      <c r="A260" s="19">
        <f t="shared" si="3"/>
        <v>252</v>
      </c>
      <c r="B260" s="24">
        <v>348406</v>
      </c>
      <c r="C260" s="22">
        <v>24368771000102</v>
      </c>
      <c r="D260" s="20" t="s">
        <v>352</v>
      </c>
      <c r="E260" s="20" t="s">
        <v>77</v>
      </c>
      <c r="F260" s="20" t="s">
        <v>696</v>
      </c>
      <c r="G260" s="20" t="s">
        <v>963</v>
      </c>
      <c r="H260" s="25">
        <v>23760874.469999999</v>
      </c>
      <c r="I260" s="25">
        <v>2723522</v>
      </c>
      <c r="J260" s="25">
        <v>-16155090.039999999</v>
      </c>
      <c r="K260" s="26">
        <v>-3675363</v>
      </c>
      <c r="L260" s="25">
        <v>-927727</v>
      </c>
      <c r="M260" s="25">
        <v>-1216994</v>
      </c>
    </row>
    <row r="261" spans="1:13" x14ac:dyDescent="0.2">
      <c r="A261" s="19">
        <f t="shared" si="3"/>
        <v>253</v>
      </c>
      <c r="B261" s="24">
        <v>349534</v>
      </c>
      <c r="C261" s="22">
        <v>24014235000109</v>
      </c>
      <c r="D261" s="20" t="s">
        <v>356</v>
      </c>
      <c r="E261" s="20" t="s">
        <v>77</v>
      </c>
      <c r="F261" s="20" t="s">
        <v>886</v>
      </c>
      <c r="G261" s="20" t="s">
        <v>976</v>
      </c>
      <c r="H261" s="25">
        <v>23614579.440000001</v>
      </c>
      <c r="I261" s="25">
        <v>1520337</v>
      </c>
      <c r="J261" s="25">
        <v>-14892092.390000001</v>
      </c>
      <c r="K261" s="26">
        <v>-4052331</v>
      </c>
      <c r="L261" s="25">
        <v>-73425</v>
      </c>
      <c r="M261" s="25">
        <v>-3707126</v>
      </c>
    </row>
    <row r="262" spans="1:13" x14ac:dyDescent="0.2">
      <c r="A262" s="19">
        <f t="shared" si="3"/>
        <v>254</v>
      </c>
      <c r="B262" s="24">
        <v>331651</v>
      </c>
      <c r="C262" s="22">
        <v>25910449000118</v>
      </c>
      <c r="D262" s="20" t="s">
        <v>255</v>
      </c>
      <c r="E262" s="20" t="s">
        <v>77</v>
      </c>
      <c r="F262" s="20" t="s">
        <v>852</v>
      </c>
      <c r="G262" s="20" t="s">
        <v>976</v>
      </c>
      <c r="H262" s="25">
        <v>23558450.890000001</v>
      </c>
      <c r="I262" s="25">
        <v>3200852</v>
      </c>
      <c r="J262" s="25">
        <v>-17841056.780000001</v>
      </c>
      <c r="K262" s="26">
        <v>-1901578</v>
      </c>
      <c r="L262" s="25">
        <v>-143853</v>
      </c>
      <c r="M262" s="25">
        <v>-3801833</v>
      </c>
    </row>
    <row r="263" spans="1:13" x14ac:dyDescent="0.2">
      <c r="A263" s="15">
        <f t="shared" si="3"/>
        <v>255</v>
      </c>
      <c r="B263" s="23">
        <v>322571</v>
      </c>
      <c r="C263" s="21">
        <v>78044815000160</v>
      </c>
      <c r="D263" s="18" t="s">
        <v>202</v>
      </c>
      <c r="E263" s="18" t="s">
        <v>77</v>
      </c>
      <c r="F263" s="18" t="s">
        <v>833</v>
      </c>
      <c r="G263" s="18" t="s">
        <v>965</v>
      </c>
      <c r="H263" s="25">
        <v>23536554.859999999</v>
      </c>
      <c r="I263" s="25">
        <v>567545</v>
      </c>
      <c r="J263" s="25">
        <v>-19458856.510000002</v>
      </c>
      <c r="K263" s="26">
        <v>-2142028</v>
      </c>
      <c r="L263" s="25">
        <v>-70760</v>
      </c>
      <c r="M263" s="25">
        <v>-1398837</v>
      </c>
    </row>
    <row r="264" spans="1:13" x14ac:dyDescent="0.2">
      <c r="A264" s="19">
        <f t="shared" si="3"/>
        <v>256</v>
      </c>
      <c r="B264" s="24">
        <v>414581</v>
      </c>
      <c r="C264" s="22">
        <v>4745753000187</v>
      </c>
      <c r="D264" s="20" t="s">
        <v>1065</v>
      </c>
      <c r="E264" s="20" t="s">
        <v>75</v>
      </c>
      <c r="F264" s="20" t="s">
        <v>735</v>
      </c>
      <c r="G264" s="20" t="s">
        <v>969</v>
      </c>
      <c r="H264" s="25">
        <v>23192001.82</v>
      </c>
      <c r="I264" s="25">
        <v>909366</v>
      </c>
      <c r="J264" s="25">
        <v>-18680421.52</v>
      </c>
      <c r="K264" s="26">
        <v>-2912859</v>
      </c>
      <c r="L264" s="25">
        <v>-732760</v>
      </c>
      <c r="M264" s="25">
        <v>-450979</v>
      </c>
    </row>
    <row r="265" spans="1:13" x14ac:dyDescent="0.2">
      <c r="A265" s="19">
        <f t="shared" ref="A265:A328" si="4">ROW()-8</f>
        <v>257</v>
      </c>
      <c r="B265" s="24">
        <v>351792</v>
      </c>
      <c r="C265" s="22">
        <v>81697419000146</v>
      </c>
      <c r="D265" s="20" t="s">
        <v>370</v>
      </c>
      <c r="E265" s="20" t="s">
        <v>77</v>
      </c>
      <c r="F265" s="20" t="s">
        <v>800</v>
      </c>
      <c r="G265" s="20" t="s">
        <v>965</v>
      </c>
      <c r="H265" s="25">
        <v>22787014.190000001</v>
      </c>
      <c r="I265" s="25">
        <v>1458633</v>
      </c>
      <c r="J265" s="25">
        <v>-20269491.989999998</v>
      </c>
      <c r="K265" s="26">
        <v>-2548339</v>
      </c>
      <c r="L265" s="25">
        <v>-34910</v>
      </c>
      <c r="M265" s="25">
        <v>-2004892</v>
      </c>
    </row>
    <row r="266" spans="1:13" x14ac:dyDescent="0.2">
      <c r="A266" s="15">
        <f t="shared" si="4"/>
        <v>258</v>
      </c>
      <c r="B266" s="23">
        <v>419141</v>
      </c>
      <c r="C266" s="21">
        <v>14946109000120</v>
      </c>
      <c r="D266" s="18" t="s">
        <v>624</v>
      </c>
      <c r="E266" s="18" t="s">
        <v>75</v>
      </c>
      <c r="F266" s="18" t="s">
        <v>690</v>
      </c>
      <c r="G266" s="18" t="s">
        <v>961</v>
      </c>
      <c r="H266" s="25">
        <v>22771934.219999999</v>
      </c>
      <c r="I266" s="25">
        <v>11438</v>
      </c>
      <c r="J266" s="25">
        <v>-15983622.630000001</v>
      </c>
      <c r="K266" s="26">
        <v>-3461087</v>
      </c>
      <c r="L266" s="25">
        <v>-1670915</v>
      </c>
      <c r="M266" s="25">
        <v>-511341</v>
      </c>
    </row>
    <row r="267" spans="1:13" x14ac:dyDescent="0.2">
      <c r="A267" s="19">
        <f t="shared" si="4"/>
        <v>259</v>
      </c>
      <c r="B267" s="24">
        <v>324345</v>
      </c>
      <c r="C267" s="22">
        <v>97388490000187</v>
      </c>
      <c r="D267" s="20" t="s">
        <v>215</v>
      </c>
      <c r="E267" s="20" t="s">
        <v>77</v>
      </c>
      <c r="F267" s="20" t="s">
        <v>839</v>
      </c>
      <c r="G267" s="20" t="s">
        <v>969</v>
      </c>
      <c r="H267" s="25">
        <v>22583240.739999998</v>
      </c>
      <c r="I267" s="25">
        <v>66237</v>
      </c>
      <c r="J267" s="25">
        <v>-15081176.199999999</v>
      </c>
      <c r="K267" s="26">
        <v>-2886982</v>
      </c>
      <c r="L267" s="25">
        <v>-97644</v>
      </c>
      <c r="M267" s="25">
        <v>-2002755</v>
      </c>
    </row>
    <row r="268" spans="1:13" x14ac:dyDescent="0.2">
      <c r="A268" s="19">
        <f t="shared" si="4"/>
        <v>260</v>
      </c>
      <c r="B268" s="24">
        <v>318213</v>
      </c>
      <c r="C268" s="22">
        <v>85246916000189</v>
      </c>
      <c r="D268" s="20" t="s">
        <v>180</v>
      </c>
      <c r="E268" s="20" t="s">
        <v>77</v>
      </c>
      <c r="F268" s="20" t="s">
        <v>823</v>
      </c>
      <c r="G268" s="20" t="s">
        <v>971</v>
      </c>
      <c r="H268" s="25">
        <v>22129479.949999999</v>
      </c>
      <c r="I268" s="25">
        <v>926722</v>
      </c>
      <c r="J268" s="25">
        <v>-18995592.57</v>
      </c>
      <c r="K268" s="26">
        <v>-1605352</v>
      </c>
      <c r="L268" s="25">
        <v>-53755</v>
      </c>
      <c r="M268" s="25">
        <v>-1925113</v>
      </c>
    </row>
    <row r="269" spans="1:13" x14ac:dyDescent="0.2">
      <c r="A269" s="19">
        <f t="shared" si="4"/>
        <v>261</v>
      </c>
      <c r="B269" s="24">
        <v>359122</v>
      </c>
      <c r="C269" s="22">
        <v>63367700000139</v>
      </c>
      <c r="D269" s="20" t="s">
        <v>419</v>
      </c>
      <c r="E269" s="20" t="s">
        <v>88</v>
      </c>
      <c r="F269" s="20" t="s">
        <v>657</v>
      </c>
      <c r="G269" s="20" t="s">
        <v>967</v>
      </c>
      <c r="H269" s="25">
        <v>22126089.809999999</v>
      </c>
      <c r="I269" s="25">
        <v>939741</v>
      </c>
      <c r="J269" s="25">
        <v>-15520483.82</v>
      </c>
      <c r="K269" s="26">
        <v>-2746859</v>
      </c>
      <c r="L269" s="25">
        <v>0</v>
      </c>
      <c r="M269" s="25">
        <v>-2833175</v>
      </c>
    </row>
    <row r="270" spans="1:13" x14ac:dyDescent="0.2">
      <c r="A270" s="19">
        <f t="shared" si="4"/>
        <v>262</v>
      </c>
      <c r="B270" s="24">
        <v>414298</v>
      </c>
      <c r="C270" s="22">
        <v>71737001000161</v>
      </c>
      <c r="D270" s="20" t="s">
        <v>566</v>
      </c>
      <c r="E270" s="20" t="s">
        <v>75</v>
      </c>
      <c r="F270" s="20" t="s">
        <v>652</v>
      </c>
      <c r="G270" s="20" t="s">
        <v>961</v>
      </c>
      <c r="H270" s="25">
        <v>21924598.579999998</v>
      </c>
      <c r="I270" s="25">
        <v>0</v>
      </c>
      <c r="J270" s="25">
        <v>-15237115.390000001</v>
      </c>
      <c r="K270" s="26">
        <v>-3028415</v>
      </c>
      <c r="L270" s="25">
        <v>-975826</v>
      </c>
      <c r="M270" s="25">
        <v>-2470137</v>
      </c>
    </row>
    <row r="271" spans="1:13" x14ac:dyDescent="0.2">
      <c r="A271" s="15">
        <f t="shared" si="4"/>
        <v>263</v>
      </c>
      <c r="B271" s="23">
        <v>347655</v>
      </c>
      <c r="C271" s="21">
        <v>56384183000140</v>
      </c>
      <c r="D271" s="18" t="s">
        <v>346</v>
      </c>
      <c r="E271" s="18" t="s">
        <v>108</v>
      </c>
      <c r="F271" s="18" t="s">
        <v>704</v>
      </c>
      <c r="G271" s="18" t="s">
        <v>961</v>
      </c>
      <c r="H271" s="25">
        <v>21915982.170000002</v>
      </c>
      <c r="I271" s="25">
        <v>14797521</v>
      </c>
      <c r="J271" s="25">
        <v>-15962055.449999999</v>
      </c>
      <c r="K271" s="26">
        <v>-663098</v>
      </c>
      <c r="L271" s="25">
        <v>-129928</v>
      </c>
      <c r="M271" s="25">
        <v>-17975507</v>
      </c>
    </row>
    <row r="272" spans="1:13" x14ac:dyDescent="0.2">
      <c r="A272" s="15">
        <f t="shared" si="4"/>
        <v>264</v>
      </c>
      <c r="B272" s="23">
        <v>310131</v>
      </c>
      <c r="C272" s="21">
        <v>36862415000111</v>
      </c>
      <c r="D272" s="18" t="s">
        <v>123</v>
      </c>
      <c r="E272" s="18" t="s">
        <v>77</v>
      </c>
      <c r="F272" s="18" t="s">
        <v>796</v>
      </c>
      <c r="G272" s="18" t="s">
        <v>974</v>
      </c>
      <c r="H272" s="25">
        <v>21672842.68</v>
      </c>
      <c r="I272" s="25">
        <v>1043443</v>
      </c>
      <c r="J272" s="25">
        <v>-20380937.66</v>
      </c>
      <c r="K272" s="26">
        <v>-1189365</v>
      </c>
      <c r="L272" s="25">
        <v>-10728</v>
      </c>
      <c r="M272" s="25">
        <v>-1245951</v>
      </c>
    </row>
    <row r="273" spans="1:13" x14ac:dyDescent="0.2">
      <c r="A273" s="19">
        <f t="shared" si="4"/>
        <v>265</v>
      </c>
      <c r="B273" s="24">
        <v>406554</v>
      </c>
      <c r="C273" s="22">
        <v>83367342000171</v>
      </c>
      <c r="D273" s="20" t="s">
        <v>509</v>
      </c>
      <c r="E273" s="20" t="s">
        <v>108</v>
      </c>
      <c r="F273" s="20" t="s">
        <v>940</v>
      </c>
      <c r="G273" s="20" t="s">
        <v>982</v>
      </c>
      <c r="H273" s="25">
        <v>21574906</v>
      </c>
      <c r="I273" s="25">
        <v>67119210</v>
      </c>
      <c r="J273" s="25">
        <v>-16246384.51</v>
      </c>
      <c r="K273" s="26">
        <v>-23754594</v>
      </c>
      <c r="L273" s="25">
        <v>-112829</v>
      </c>
      <c r="M273" s="25">
        <v>-42463464</v>
      </c>
    </row>
    <row r="274" spans="1:13" x14ac:dyDescent="0.2">
      <c r="A274" s="19">
        <f t="shared" si="4"/>
        <v>266</v>
      </c>
      <c r="B274" s="24">
        <v>343676</v>
      </c>
      <c r="C274" s="22">
        <v>33721226000130</v>
      </c>
      <c r="D274" s="20" t="s">
        <v>318</v>
      </c>
      <c r="E274" s="20" t="s">
        <v>75</v>
      </c>
      <c r="F274" s="20" t="s">
        <v>671</v>
      </c>
      <c r="G274" s="20" t="s">
        <v>960</v>
      </c>
      <c r="H274" s="25">
        <v>21440141.079999998</v>
      </c>
      <c r="I274" s="25">
        <v>5642</v>
      </c>
      <c r="J274" s="25">
        <v>-15090107.35</v>
      </c>
      <c r="K274" s="26">
        <v>-4191192</v>
      </c>
      <c r="L274" s="25">
        <v>-516429</v>
      </c>
      <c r="M274" s="25">
        <v>-229034</v>
      </c>
    </row>
    <row r="275" spans="1:13" x14ac:dyDescent="0.2">
      <c r="A275" s="19">
        <f t="shared" si="4"/>
        <v>267</v>
      </c>
      <c r="B275" s="24">
        <v>416398</v>
      </c>
      <c r="C275" s="22">
        <v>885918000165</v>
      </c>
      <c r="D275" s="20" t="s">
        <v>584</v>
      </c>
      <c r="E275" s="20" t="s">
        <v>75</v>
      </c>
      <c r="F275" s="20" t="s">
        <v>766</v>
      </c>
      <c r="G275" s="20" t="s">
        <v>983</v>
      </c>
      <c r="H275" s="25">
        <v>21295666.670000002</v>
      </c>
      <c r="I275" s="25">
        <v>39860</v>
      </c>
      <c r="J275" s="25">
        <v>-15476903.35</v>
      </c>
      <c r="K275" s="26">
        <v>-748350</v>
      </c>
      <c r="L275" s="25">
        <v>-267368</v>
      </c>
      <c r="M275" s="25">
        <v>-670516</v>
      </c>
    </row>
    <row r="276" spans="1:13" x14ac:dyDescent="0.2">
      <c r="A276" s="19">
        <f t="shared" si="4"/>
        <v>268</v>
      </c>
      <c r="B276" s="24">
        <v>330566</v>
      </c>
      <c r="C276" s="22">
        <v>68709211000131</v>
      </c>
      <c r="D276" s="20" t="s">
        <v>251</v>
      </c>
      <c r="E276" s="20" t="s">
        <v>77</v>
      </c>
      <c r="F276" s="20" t="s">
        <v>744</v>
      </c>
      <c r="G276" s="20" t="s">
        <v>960</v>
      </c>
      <c r="H276" s="25">
        <v>21184376.199999999</v>
      </c>
      <c r="I276" s="25">
        <v>3889959</v>
      </c>
      <c r="J276" s="25">
        <v>-15200946.6</v>
      </c>
      <c r="K276" s="26">
        <v>-2947681</v>
      </c>
      <c r="L276" s="25">
        <v>-769210</v>
      </c>
      <c r="M276" s="25">
        <v>-5384454</v>
      </c>
    </row>
    <row r="277" spans="1:13" x14ac:dyDescent="0.2">
      <c r="A277" s="19">
        <f t="shared" si="4"/>
        <v>269</v>
      </c>
      <c r="B277" s="24">
        <v>417947</v>
      </c>
      <c r="C277" s="22">
        <v>10935483000170</v>
      </c>
      <c r="D277" s="20" t="s">
        <v>602</v>
      </c>
      <c r="E277" s="20" t="s">
        <v>75</v>
      </c>
      <c r="F277" s="20" t="s">
        <v>709</v>
      </c>
      <c r="G277" s="20" t="s">
        <v>961</v>
      </c>
      <c r="H277" s="25">
        <v>21116535.940000001</v>
      </c>
      <c r="I277" s="25">
        <v>41298</v>
      </c>
      <c r="J277" s="25">
        <v>-17404689.670000002</v>
      </c>
      <c r="K277" s="26">
        <v>-1260227</v>
      </c>
      <c r="L277" s="25">
        <v>-166772</v>
      </c>
      <c r="M277" s="25">
        <v>-2087094</v>
      </c>
    </row>
    <row r="278" spans="1:13" x14ac:dyDescent="0.2">
      <c r="A278" s="19">
        <f t="shared" si="4"/>
        <v>270</v>
      </c>
      <c r="B278" s="24">
        <v>414310</v>
      </c>
      <c r="C278" s="22">
        <v>4859814000137</v>
      </c>
      <c r="D278" s="20" t="s">
        <v>1073</v>
      </c>
      <c r="E278" s="20" t="s">
        <v>88</v>
      </c>
      <c r="F278" s="20" t="s">
        <v>666</v>
      </c>
      <c r="G278" s="20" t="s">
        <v>973</v>
      </c>
      <c r="H278" s="25">
        <v>20789740.350000001</v>
      </c>
      <c r="I278" s="25">
        <v>45082</v>
      </c>
      <c r="J278" s="25">
        <v>-20167625.879999999</v>
      </c>
      <c r="K278" s="26">
        <v>-2123006</v>
      </c>
      <c r="L278" s="25">
        <v>0</v>
      </c>
      <c r="M278" s="25">
        <v>-688519</v>
      </c>
    </row>
    <row r="279" spans="1:13" x14ac:dyDescent="0.2">
      <c r="A279" s="19">
        <f t="shared" si="4"/>
        <v>271</v>
      </c>
      <c r="B279" s="24">
        <v>316849</v>
      </c>
      <c r="C279" s="22">
        <v>42465310000121</v>
      </c>
      <c r="D279" s="20" t="s">
        <v>170</v>
      </c>
      <c r="E279" s="20" t="s">
        <v>88</v>
      </c>
      <c r="F279" s="20" t="s">
        <v>671</v>
      </c>
      <c r="G279" s="20" t="s">
        <v>960</v>
      </c>
      <c r="H279" s="25">
        <v>20690792.890000001</v>
      </c>
      <c r="I279" s="25">
        <v>0</v>
      </c>
      <c r="J279" s="25">
        <v>-19516980.859999999</v>
      </c>
      <c r="K279" s="26">
        <v>-739588</v>
      </c>
      <c r="L279" s="25">
        <v>0</v>
      </c>
      <c r="M279" s="25">
        <v>-240399</v>
      </c>
    </row>
    <row r="280" spans="1:13" x14ac:dyDescent="0.2">
      <c r="A280" s="19">
        <f t="shared" si="4"/>
        <v>272</v>
      </c>
      <c r="B280" s="24">
        <v>362140</v>
      </c>
      <c r="C280" s="22">
        <v>10219897000100</v>
      </c>
      <c r="D280" s="20" t="s">
        <v>432</v>
      </c>
      <c r="E280" s="20" t="s">
        <v>77</v>
      </c>
      <c r="F280" s="20" t="s">
        <v>921</v>
      </c>
      <c r="G280" s="20" t="s">
        <v>982</v>
      </c>
      <c r="H280" s="25">
        <v>20689028.57</v>
      </c>
      <c r="I280" s="25">
        <v>951293</v>
      </c>
      <c r="J280" s="25">
        <v>-12294399.300000001</v>
      </c>
      <c r="K280" s="26">
        <v>-2907852</v>
      </c>
      <c r="L280" s="25">
        <v>-294052</v>
      </c>
      <c r="M280" s="25">
        <v>-5425037</v>
      </c>
    </row>
    <row r="281" spans="1:13" x14ac:dyDescent="0.2">
      <c r="A281" s="19">
        <f t="shared" si="4"/>
        <v>273</v>
      </c>
      <c r="B281" s="24">
        <v>324493</v>
      </c>
      <c r="C281" s="22">
        <v>69259356000140</v>
      </c>
      <c r="D281" s="20" t="s">
        <v>218</v>
      </c>
      <c r="E281" s="20" t="s">
        <v>88</v>
      </c>
      <c r="F281" s="20" t="s">
        <v>652</v>
      </c>
      <c r="G281" s="20" t="s">
        <v>961</v>
      </c>
      <c r="H281" s="25">
        <v>20456671.359999999</v>
      </c>
      <c r="I281" s="25">
        <v>61934</v>
      </c>
      <c r="J281" s="25">
        <v>-13333009.199999999</v>
      </c>
      <c r="K281" s="26">
        <v>-2589228</v>
      </c>
      <c r="L281" s="25">
        <v>0</v>
      </c>
      <c r="M281" s="25">
        <v>-1290911</v>
      </c>
    </row>
    <row r="282" spans="1:13" x14ac:dyDescent="0.2">
      <c r="A282" s="19">
        <f t="shared" si="4"/>
        <v>274</v>
      </c>
      <c r="B282" s="24">
        <v>311618</v>
      </c>
      <c r="C282" s="22">
        <v>87701249000102</v>
      </c>
      <c r="D282" s="20" t="s">
        <v>133</v>
      </c>
      <c r="E282" s="20" t="s">
        <v>77</v>
      </c>
      <c r="F282" s="20" t="s">
        <v>803</v>
      </c>
      <c r="G282" s="20" t="s">
        <v>966</v>
      </c>
      <c r="H282" s="25">
        <v>20425104.18</v>
      </c>
      <c r="I282" s="25">
        <v>9745387</v>
      </c>
      <c r="J282" s="25">
        <v>-13764955.1</v>
      </c>
      <c r="K282" s="26">
        <v>-2655187</v>
      </c>
      <c r="L282" s="25">
        <v>0</v>
      </c>
      <c r="M282" s="25">
        <v>-10626483</v>
      </c>
    </row>
    <row r="283" spans="1:13" x14ac:dyDescent="0.2">
      <c r="A283" s="19">
        <f t="shared" si="4"/>
        <v>275</v>
      </c>
      <c r="B283" s="24">
        <v>307751</v>
      </c>
      <c r="C283" s="22">
        <v>12585261000108</v>
      </c>
      <c r="D283" s="20" t="s">
        <v>117</v>
      </c>
      <c r="E283" s="20" t="s">
        <v>88</v>
      </c>
      <c r="F283" s="20" t="s">
        <v>653</v>
      </c>
      <c r="G283" s="20" t="s">
        <v>964</v>
      </c>
      <c r="H283" s="25">
        <v>20285212.859999999</v>
      </c>
      <c r="I283" s="25">
        <v>6929</v>
      </c>
      <c r="J283" s="25">
        <v>-16943070.219999999</v>
      </c>
      <c r="K283" s="26">
        <v>-1556851</v>
      </c>
      <c r="L283" s="25">
        <v>0</v>
      </c>
      <c r="M283" s="25">
        <v>-179969</v>
      </c>
    </row>
    <row r="284" spans="1:13" x14ac:dyDescent="0.2">
      <c r="A284" s="15">
        <f t="shared" si="4"/>
        <v>276</v>
      </c>
      <c r="B284" s="23">
        <v>361615</v>
      </c>
      <c r="C284" s="21">
        <v>75003525000180</v>
      </c>
      <c r="D284" s="18" t="s">
        <v>429</v>
      </c>
      <c r="E284" s="18" t="s">
        <v>77</v>
      </c>
      <c r="F284" s="18" t="s">
        <v>764</v>
      </c>
      <c r="G284" s="18" t="s">
        <v>965</v>
      </c>
      <c r="H284" s="25">
        <v>20192155.25</v>
      </c>
      <c r="I284" s="25">
        <v>625529</v>
      </c>
      <c r="J284" s="25">
        <v>-16253550.93</v>
      </c>
      <c r="K284" s="26">
        <v>-2369063</v>
      </c>
      <c r="L284" s="25">
        <v>-23250</v>
      </c>
      <c r="M284" s="25">
        <v>-1467038</v>
      </c>
    </row>
    <row r="285" spans="1:13" x14ac:dyDescent="0.2">
      <c r="A285" s="19">
        <f t="shared" si="4"/>
        <v>277</v>
      </c>
      <c r="B285" s="24">
        <v>350699</v>
      </c>
      <c r="C285" s="22">
        <v>950062000164</v>
      </c>
      <c r="D285" s="20" t="s">
        <v>364</v>
      </c>
      <c r="E285" s="20" t="s">
        <v>75</v>
      </c>
      <c r="F285" s="20" t="s">
        <v>890</v>
      </c>
      <c r="G285" s="20" t="s">
        <v>961</v>
      </c>
      <c r="H285" s="25">
        <v>20161667.960000001</v>
      </c>
      <c r="I285" s="25">
        <v>79423</v>
      </c>
      <c r="J285" s="25">
        <v>-12385910.390000001</v>
      </c>
      <c r="K285" s="26">
        <v>-2641919</v>
      </c>
      <c r="L285" s="25">
        <v>-211117</v>
      </c>
      <c r="M285" s="25">
        <v>-844756</v>
      </c>
    </row>
    <row r="286" spans="1:13" x14ac:dyDescent="0.2">
      <c r="A286" s="19">
        <f t="shared" si="4"/>
        <v>278</v>
      </c>
      <c r="B286" s="24">
        <v>414573</v>
      </c>
      <c r="C286" s="22">
        <v>3230123000107</v>
      </c>
      <c r="D286" s="20" t="s">
        <v>570</v>
      </c>
      <c r="E286" s="20" t="s">
        <v>77</v>
      </c>
      <c r="F286" s="20" t="s">
        <v>726</v>
      </c>
      <c r="G286" s="20" t="s">
        <v>961</v>
      </c>
      <c r="H286" s="25">
        <v>19611705.829999998</v>
      </c>
      <c r="I286" s="25">
        <v>612206</v>
      </c>
      <c r="J286" s="25">
        <v>-16722024.880000001</v>
      </c>
      <c r="K286" s="26">
        <v>-2416122</v>
      </c>
      <c r="L286" s="25">
        <v>-48008</v>
      </c>
      <c r="M286" s="25">
        <v>-478733</v>
      </c>
    </row>
    <row r="287" spans="1:13" x14ac:dyDescent="0.2">
      <c r="A287" s="19">
        <f t="shared" si="4"/>
        <v>279</v>
      </c>
      <c r="B287" s="24">
        <v>353027</v>
      </c>
      <c r="C287" s="22">
        <v>57149775000140</v>
      </c>
      <c r="D287" s="20" t="s">
        <v>1244</v>
      </c>
      <c r="E287" s="20" t="s">
        <v>77</v>
      </c>
      <c r="F287" s="20" t="s">
        <v>897</v>
      </c>
      <c r="G287" s="20" t="s">
        <v>961</v>
      </c>
      <c r="H287" s="25">
        <v>19510627.370000001</v>
      </c>
      <c r="I287" s="25">
        <v>2203105</v>
      </c>
      <c r="J287" s="25">
        <v>-13466473.720000001</v>
      </c>
      <c r="K287" s="26">
        <v>-2568938</v>
      </c>
      <c r="L287" s="25">
        <v>-54597</v>
      </c>
      <c r="M287" s="25">
        <v>-4866608</v>
      </c>
    </row>
    <row r="288" spans="1:13" x14ac:dyDescent="0.2">
      <c r="A288" s="19">
        <f t="shared" si="4"/>
        <v>280</v>
      </c>
      <c r="B288" s="24">
        <v>329886</v>
      </c>
      <c r="C288" s="22">
        <v>72783970000111</v>
      </c>
      <c r="D288" s="20" t="s">
        <v>246</v>
      </c>
      <c r="E288" s="20" t="s">
        <v>77</v>
      </c>
      <c r="F288" s="20" t="s">
        <v>687</v>
      </c>
      <c r="G288" s="20" t="s">
        <v>961</v>
      </c>
      <c r="H288" s="25">
        <v>19332091.870000001</v>
      </c>
      <c r="I288" s="25">
        <v>675265</v>
      </c>
      <c r="J288" s="25">
        <v>-15254045.029999999</v>
      </c>
      <c r="K288" s="26">
        <v>-2895902</v>
      </c>
      <c r="L288" s="25">
        <v>-169710</v>
      </c>
      <c r="M288" s="25">
        <v>-1543090</v>
      </c>
    </row>
    <row r="289" spans="1:13" x14ac:dyDescent="0.2">
      <c r="A289" s="19">
        <f t="shared" si="4"/>
        <v>281</v>
      </c>
      <c r="B289" s="24">
        <v>357022</v>
      </c>
      <c r="C289" s="22">
        <v>87638334000173</v>
      </c>
      <c r="D289" s="20" t="s">
        <v>404</v>
      </c>
      <c r="E289" s="20" t="s">
        <v>77</v>
      </c>
      <c r="F289" s="20" t="s">
        <v>748</v>
      </c>
      <c r="G289" s="20" t="s">
        <v>966</v>
      </c>
      <c r="H289" s="25">
        <v>19311657.09</v>
      </c>
      <c r="I289" s="25">
        <v>5378466</v>
      </c>
      <c r="J289" s="25">
        <v>-13098790.49</v>
      </c>
      <c r="K289" s="26">
        <v>-3334709</v>
      </c>
      <c r="L289" s="25">
        <v>-149587</v>
      </c>
      <c r="M289" s="25">
        <v>-6680837</v>
      </c>
    </row>
    <row r="290" spans="1:13" x14ac:dyDescent="0.2">
      <c r="A290" s="19">
        <f t="shared" si="4"/>
        <v>282</v>
      </c>
      <c r="B290" s="24">
        <v>330108</v>
      </c>
      <c r="C290" s="22">
        <v>26189530000113</v>
      </c>
      <c r="D290" s="20" t="s">
        <v>247</v>
      </c>
      <c r="E290" s="20" t="s">
        <v>77</v>
      </c>
      <c r="F290" s="20" t="s">
        <v>849</v>
      </c>
      <c r="G290" s="20" t="s">
        <v>976</v>
      </c>
      <c r="H290" s="25">
        <v>19162492.600000001</v>
      </c>
      <c r="I290" s="25">
        <v>533725</v>
      </c>
      <c r="J290" s="25">
        <v>-7135899.0700000003</v>
      </c>
      <c r="K290" s="26">
        <v>-2579574</v>
      </c>
      <c r="L290" s="25">
        <v>-291457</v>
      </c>
      <c r="M290" s="25">
        <v>-3773811</v>
      </c>
    </row>
    <row r="291" spans="1:13" x14ac:dyDescent="0.2">
      <c r="A291" s="19">
        <f t="shared" si="4"/>
        <v>283</v>
      </c>
      <c r="B291" s="24">
        <v>343064</v>
      </c>
      <c r="C291" s="22">
        <v>45572583000163</v>
      </c>
      <c r="D291" s="20" t="s">
        <v>312</v>
      </c>
      <c r="E291" s="20" t="s">
        <v>75</v>
      </c>
      <c r="F291" s="20" t="s">
        <v>652</v>
      </c>
      <c r="G291" s="20" t="s">
        <v>961</v>
      </c>
      <c r="H291" s="25">
        <v>19149298.870000001</v>
      </c>
      <c r="I291" s="25">
        <v>900</v>
      </c>
      <c r="J291" s="25">
        <v>-15531505.07</v>
      </c>
      <c r="K291" s="26">
        <v>-1207847</v>
      </c>
      <c r="L291" s="25">
        <v>-976282</v>
      </c>
      <c r="M291" s="25">
        <v>-567338</v>
      </c>
    </row>
    <row r="292" spans="1:13" x14ac:dyDescent="0.2">
      <c r="A292" s="19">
        <f t="shared" si="4"/>
        <v>284</v>
      </c>
      <c r="B292" s="24">
        <v>418781</v>
      </c>
      <c r="C292" s="22">
        <v>13373539000138</v>
      </c>
      <c r="D292" s="20" t="s">
        <v>616</v>
      </c>
      <c r="E292" s="20" t="s">
        <v>75</v>
      </c>
      <c r="F292" s="20" t="s">
        <v>659</v>
      </c>
      <c r="G292" s="20" t="s">
        <v>969</v>
      </c>
      <c r="H292" s="25">
        <v>18783183.789999999</v>
      </c>
      <c r="I292" s="25">
        <v>1259</v>
      </c>
      <c r="J292" s="25">
        <v>-16585442.92</v>
      </c>
      <c r="K292" s="26">
        <v>-1262931</v>
      </c>
      <c r="L292" s="25">
        <v>-714335</v>
      </c>
      <c r="M292" s="25">
        <v>0</v>
      </c>
    </row>
    <row r="293" spans="1:13" x14ac:dyDescent="0.2">
      <c r="A293" s="19">
        <f t="shared" si="4"/>
        <v>285</v>
      </c>
      <c r="B293" s="24">
        <v>392391</v>
      </c>
      <c r="C293" s="22">
        <v>81564346000114</v>
      </c>
      <c r="D293" s="20" t="s">
        <v>492</v>
      </c>
      <c r="E293" s="20" t="s">
        <v>75</v>
      </c>
      <c r="F293" s="20" t="s">
        <v>936</v>
      </c>
      <c r="G293" s="20" t="s">
        <v>965</v>
      </c>
      <c r="H293" s="25">
        <v>18626619.190000001</v>
      </c>
      <c r="I293" s="25">
        <v>1964915</v>
      </c>
      <c r="J293" s="25">
        <v>-13845527.710000001</v>
      </c>
      <c r="K293" s="26">
        <v>-2083394</v>
      </c>
      <c r="L293" s="25">
        <v>-432620</v>
      </c>
      <c r="M293" s="25">
        <v>-2957155</v>
      </c>
    </row>
    <row r="294" spans="1:13" x14ac:dyDescent="0.2">
      <c r="A294" s="19">
        <f t="shared" si="4"/>
        <v>286</v>
      </c>
      <c r="B294" s="24">
        <v>345458</v>
      </c>
      <c r="C294" s="22">
        <v>66477217000103</v>
      </c>
      <c r="D294" s="20" t="s">
        <v>334</v>
      </c>
      <c r="E294" s="20" t="s">
        <v>77</v>
      </c>
      <c r="F294" s="20" t="s">
        <v>876</v>
      </c>
      <c r="G294" s="20" t="s">
        <v>976</v>
      </c>
      <c r="H294" s="25">
        <v>18510323.719999999</v>
      </c>
      <c r="I294" s="25">
        <v>1225066</v>
      </c>
      <c r="J294" s="25">
        <v>-13634582.310000001</v>
      </c>
      <c r="K294" s="26">
        <v>-2140865</v>
      </c>
      <c r="L294" s="25">
        <v>-56859</v>
      </c>
      <c r="M294" s="25">
        <v>-1869712</v>
      </c>
    </row>
    <row r="295" spans="1:13" x14ac:dyDescent="0.2">
      <c r="A295" s="15">
        <f t="shared" si="4"/>
        <v>287</v>
      </c>
      <c r="B295" s="23">
        <v>309087</v>
      </c>
      <c r="C295" s="21">
        <v>25810946000144</v>
      </c>
      <c r="D295" s="18" t="s">
        <v>119</v>
      </c>
      <c r="E295" s="18" t="s">
        <v>77</v>
      </c>
      <c r="F295" s="18" t="s">
        <v>793</v>
      </c>
      <c r="G295" s="18" t="s">
        <v>976</v>
      </c>
      <c r="H295" s="25">
        <v>18501230.879999999</v>
      </c>
      <c r="I295" s="25">
        <v>752568</v>
      </c>
      <c r="J295" s="25">
        <v>-14536684.59</v>
      </c>
      <c r="K295" s="26">
        <v>-2284402</v>
      </c>
      <c r="L295" s="25">
        <v>-38147</v>
      </c>
      <c r="M295" s="25">
        <v>-1912217</v>
      </c>
    </row>
    <row r="296" spans="1:13" x14ac:dyDescent="0.2">
      <c r="A296" s="19">
        <f t="shared" si="4"/>
        <v>288</v>
      </c>
      <c r="B296" s="24">
        <v>355577</v>
      </c>
      <c r="C296" s="22">
        <v>45207131000182</v>
      </c>
      <c r="D296" s="20" t="s">
        <v>399</v>
      </c>
      <c r="E296" s="20" t="s">
        <v>77</v>
      </c>
      <c r="F296" s="20" t="s">
        <v>906</v>
      </c>
      <c r="G296" s="20" t="s">
        <v>961</v>
      </c>
      <c r="H296" s="25">
        <v>18337761.66</v>
      </c>
      <c r="I296" s="25">
        <v>554707</v>
      </c>
      <c r="J296" s="25">
        <v>-14418938.800000001</v>
      </c>
      <c r="K296" s="26">
        <v>-2025524</v>
      </c>
      <c r="L296" s="25">
        <v>-119170</v>
      </c>
      <c r="M296" s="25">
        <v>-552726</v>
      </c>
    </row>
    <row r="297" spans="1:13" x14ac:dyDescent="0.2">
      <c r="A297" s="19">
        <f t="shared" si="4"/>
        <v>289</v>
      </c>
      <c r="B297" s="24">
        <v>346209</v>
      </c>
      <c r="C297" s="22">
        <v>42043067000153</v>
      </c>
      <c r="D297" s="20" t="s">
        <v>339</v>
      </c>
      <c r="E297" s="20" t="s">
        <v>77</v>
      </c>
      <c r="F297" s="20" t="s">
        <v>879</v>
      </c>
      <c r="G297" s="20" t="s">
        <v>969</v>
      </c>
      <c r="H297" s="25">
        <v>18247316.309999999</v>
      </c>
      <c r="I297" s="25">
        <v>715619</v>
      </c>
      <c r="J297" s="25">
        <v>-15424788.42</v>
      </c>
      <c r="K297" s="26">
        <v>-2366251</v>
      </c>
      <c r="L297" s="25">
        <v>-185835</v>
      </c>
      <c r="M297" s="25">
        <v>-514505</v>
      </c>
    </row>
    <row r="298" spans="1:13" x14ac:dyDescent="0.2">
      <c r="A298" s="19">
        <f t="shared" si="4"/>
        <v>290</v>
      </c>
      <c r="B298" s="24">
        <v>361941</v>
      </c>
      <c r="C298" s="22">
        <v>6037000127</v>
      </c>
      <c r="D298" s="20" t="s">
        <v>431</v>
      </c>
      <c r="E298" s="20" t="s">
        <v>77</v>
      </c>
      <c r="F298" s="20" t="s">
        <v>920</v>
      </c>
      <c r="G298" s="20" t="s">
        <v>961</v>
      </c>
      <c r="H298" s="25">
        <v>18224461.77</v>
      </c>
      <c r="I298" s="25">
        <v>2587865</v>
      </c>
      <c r="J298" s="25">
        <v>-13510857.98</v>
      </c>
      <c r="K298" s="26">
        <v>-2486974</v>
      </c>
      <c r="L298" s="25">
        <v>-114548</v>
      </c>
      <c r="M298" s="25">
        <v>-2433120</v>
      </c>
    </row>
    <row r="299" spans="1:13" x14ac:dyDescent="0.2">
      <c r="A299" s="19">
        <f t="shared" si="4"/>
        <v>291</v>
      </c>
      <c r="B299" s="24">
        <v>358096</v>
      </c>
      <c r="C299" s="22">
        <v>81064511000179</v>
      </c>
      <c r="D299" s="20" t="s">
        <v>412</v>
      </c>
      <c r="E299" s="20" t="s">
        <v>77</v>
      </c>
      <c r="F299" s="20" t="s">
        <v>913</v>
      </c>
      <c r="G299" s="20" t="s">
        <v>965</v>
      </c>
      <c r="H299" s="25">
        <v>18219293.27</v>
      </c>
      <c r="I299" s="25">
        <v>511792</v>
      </c>
      <c r="J299" s="25">
        <v>-12815165.93</v>
      </c>
      <c r="K299" s="26">
        <v>-2602300</v>
      </c>
      <c r="L299" s="25">
        <v>-55124</v>
      </c>
      <c r="M299" s="25">
        <v>-1356351</v>
      </c>
    </row>
    <row r="300" spans="1:13" x14ac:dyDescent="0.2">
      <c r="A300" s="19">
        <f t="shared" si="4"/>
        <v>292</v>
      </c>
      <c r="B300" s="24">
        <v>348244</v>
      </c>
      <c r="C300" s="22">
        <v>1554266000149</v>
      </c>
      <c r="D300" s="20" t="s">
        <v>349</v>
      </c>
      <c r="E300" s="20" t="s">
        <v>77</v>
      </c>
      <c r="F300" s="20" t="s">
        <v>710</v>
      </c>
      <c r="G300" s="20" t="s">
        <v>971</v>
      </c>
      <c r="H300" s="25">
        <v>18180917.93</v>
      </c>
      <c r="I300" s="25">
        <v>1261863</v>
      </c>
      <c r="J300" s="25">
        <v>-13521146.83</v>
      </c>
      <c r="K300" s="26">
        <v>-2337650</v>
      </c>
      <c r="L300" s="25">
        <v>-240221</v>
      </c>
      <c r="M300" s="25">
        <v>-1272295</v>
      </c>
    </row>
    <row r="301" spans="1:13" x14ac:dyDescent="0.2">
      <c r="A301" s="19">
        <f t="shared" si="4"/>
        <v>293</v>
      </c>
      <c r="B301" s="24">
        <v>303178</v>
      </c>
      <c r="C301" s="22">
        <v>7649106000160</v>
      </c>
      <c r="D301" s="20" t="s">
        <v>1022</v>
      </c>
      <c r="E301" s="20" t="s">
        <v>77</v>
      </c>
      <c r="F301" s="20" t="s">
        <v>778</v>
      </c>
      <c r="G301" s="20" t="s">
        <v>967</v>
      </c>
      <c r="H301" s="25">
        <v>18071092.309999999</v>
      </c>
      <c r="I301" s="25">
        <v>1140631</v>
      </c>
      <c r="J301" s="25">
        <v>-10442971.109999999</v>
      </c>
      <c r="K301" s="26">
        <v>-2621279</v>
      </c>
      <c r="L301" s="25">
        <v>-61955</v>
      </c>
      <c r="M301" s="25">
        <v>-2402880</v>
      </c>
    </row>
    <row r="302" spans="1:13" x14ac:dyDescent="0.2">
      <c r="A302" s="15">
        <f t="shared" si="4"/>
        <v>294</v>
      </c>
      <c r="B302" s="23">
        <v>305472</v>
      </c>
      <c r="C302" s="21">
        <v>33546979000157</v>
      </c>
      <c r="D302" s="18" t="s">
        <v>103</v>
      </c>
      <c r="E302" s="18" t="s">
        <v>77</v>
      </c>
      <c r="F302" s="18" t="s">
        <v>717</v>
      </c>
      <c r="G302" s="18" t="s">
        <v>974</v>
      </c>
      <c r="H302" s="25">
        <v>17956939.41</v>
      </c>
      <c r="I302" s="25">
        <v>3263923</v>
      </c>
      <c r="J302" s="25">
        <v>-12751202.109999999</v>
      </c>
      <c r="K302" s="26">
        <v>-3412197</v>
      </c>
      <c r="L302" s="25">
        <v>-81516</v>
      </c>
      <c r="M302" s="25">
        <v>-4355219</v>
      </c>
    </row>
    <row r="303" spans="1:13" x14ac:dyDescent="0.2">
      <c r="A303" s="19">
        <f t="shared" si="4"/>
        <v>295</v>
      </c>
      <c r="B303" s="24">
        <v>419427</v>
      </c>
      <c r="C303" s="22">
        <v>92827666000136</v>
      </c>
      <c r="D303" s="20" t="s">
        <v>630</v>
      </c>
      <c r="E303" s="20" t="s">
        <v>88</v>
      </c>
      <c r="F303" s="20" t="s">
        <v>655</v>
      </c>
      <c r="G303" s="20" t="s">
        <v>966</v>
      </c>
      <c r="H303" s="25">
        <v>17901290.190000001</v>
      </c>
      <c r="I303" s="25">
        <v>300012</v>
      </c>
      <c r="J303" s="25">
        <v>-8834395.3200000003</v>
      </c>
      <c r="K303" s="26">
        <v>-4966645</v>
      </c>
      <c r="L303" s="25">
        <v>-14457</v>
      </c>
      <c r="M303" s="25">
        <v>-21049</v>
      </c>
    </row>
    <row r="304" spans="1:13" x14ac:dyDescent="0.2">
      <c r="A304" s="19">
        <f t="shared" si="4"/>
        <v>296</v>
      </c>
      <c r="B304" s="24">
        <v>417599</v>
      </c>
      <c r="C304" s="22">
        <v>92741016000173</v>
      </c>
      <c r="D304" s="20" t="s">
        <v>600</v>
      </c>
      <c r="E304" s="20" t="s">
        <v>108</v>
      </c>
      <c r="F304" s="20" t="s">
        <v>655</v>
      </c>
      <c r="G304" s="20" t="s">
        <v>966</v>
      </c>
      <c r="H304" s="25">
        <v>17831613.510000002</v>
      </c>
      <c r="I304" s="25">
        <v>16178226</v>
      </c>
      <c r="J304" s="25">
        <v>-12082429.68</v>
      </c>
      <c r="K304" s="26">
        <v>-5690509</v>
      </c>
      <c r="L304" s="25">
        <v>-29106</v>
      </c>
      <c r="M304" s="25">
        <v>-3744716</v>
      </c>
    </row>
    <row r="305" spans="1:13" x14ac:dyDescent="0.2">
      <c r="A305" s="19">
        <f t="shared" si="4"/>
        <v>297</v>
      </c>
      <c r="B305" s="24">
        <v>352586</v>
      </c>
      <c r="C305" s="22">
        <v>2852017000100</v>
      </c>
      <c r="D305" s="20" t="s">
        <v>377</v>
      </c>
      <c r="E305" s="20" t="s">
        <v>75</v>
      </c>
      <c r="F305" s="20" t="s">
        <v>652</v>
      </c>
      <c r="G305" s="20" t="s">
        <v>961</v>
      </c>
      <c r="H305" s="25">
        <v>17814096.539999999</v>
      </c>
      <c r="I305" s="25">
        <v>0</v>
      </c>
      <c r="J305" s="25">
        <v>-13195491.359999999</v>
      </c>
      <c r="K305" s="26">
        <v>-3167671</v>
      </c>
      <c r="L305" s="25">
        <v>-370962</v>
      </c>
      <c r="M305" s="25">
        <v>-192203</v>
      </c>
    </row>
    <row r="306" spans="1:13" x14ac:dyDescent="0.2">
      <c r="A306" s="19">
        <f t="shared" si="4"/>
        <v>298</v>
      </c>
      <c r="B306" s="24">
        <v>315265</v>
      </c>
      <c r="C306" s="22">
        <v>82353079000107</v>
      </c>
      <c r="D306" s="20" t="s">
        <v>160</v>
      </c>
      <c r="E306" s="20" t="s">
        <v>75</v>
      </c>
      <c r="F306" s="20" t="s">
        <v>732</v>
      </c>
      <c r="G306" s="20" t="s">
        <v>965</v>
      </c>
      <c r="H306" s="25">
        <v>17768713.800000001</v>
      </c>
      <c r="I306" s="25">
        <v>226467</v>
      </c>
      <c r="J306" s="25">
        <v>-12639412.699999999</v>
      </c>
      <c r="K306" s="26">
        <v>-4578976</v>
      </c>
      <c r="L306" s="25">
        <v>-359181</v>
      </c>
      <c r="M306" s="25">
        <v>-380993</v>
      </c>
    </row>
    <row r="307" spans="1:13" x14ac:dyDescent="0.2">
      <c r="A307" s="19">
        <f t="shared" si="4"/>
        <v>299</v>
      </c>
      <c r="B307" s="24">
        <v>337498</v>
      </c>
      <c r="C307" s="22">
        <v>946953000147</v>
      </c>
      <c r="D307" s="20" t="s">
        <v>285</v>
      </c>
      <c r="E307" s="20" t="s">
        <v>77</v>
      </c>
      <c r="F307" s="20" t="s">
        <v>719</v>
      </c>
      <c r="G307" s="20" t="s">
        <v>960</v>
      </c>
      <c r="H307" s="25">
        <v>17677252.91</v>
      </c>
      <c r="I307" s="25">
        <v>264247</v>
      </c>
      <c r="J307" s="25">
        <v>-13424075.76</v>
      </c>
      <c r="K307" s="26">
        <v>-1908097</v>
      </c>
      <c r="L307" s="25">
        <v>-315262</v>
      </c>
      <c r="M307" s="25">
        <v>-1179540</v>
      </c>
    </row>
    <row r="308" spans="1:13" x14ac:dyDescent="0.2">
      <c r="A308" s="19">
        <f t="shared" si="4"/>
        <v>300</v>
      </c>
      <c r="B308" s="24">
        <v>410292</v>
      </c>
      <c r="C308" s="22">
        <v>60499365000134</v>
      </c>
      <c r="D308" s="20" t="s">
        <v>535</v>
      </c>
      <c r="E308" s="20" t="s">
        <v>108</v>
      </c>
      <c r="F308" s="20" t="s">
        <v>652</v>
      </c>
      <c r="G308" s="20" t="s">
        <v>961</v>
      </c>
      <c r="H308" s="25">
        <v>17666716.43</v>
      </c>
      <c r="I308" s="25">
        <v>27304119</v>
      </c>
      <c r="J308" s="25">
        <v>-11294624.4</v>
      </c>
      <c r="K308" s="26">
        <v>-17230500</v>
      </c>
      <c r="L308" s="25">
        <v>-120241</v>
      </c>
      <c r="M308" s="25">
        <v>-15259917</v>
      </c>
    </row>
    <row r="309" spans="1:13" x14ac:dyDescent="0.2">
      <c r="A309" s="19">
        <f t="shared" si="4"/>
        <v>301</v>
      </c>
      <c r="B309" s="24">
        <v>330809</v>
      </c>
      <c r="C309" s="22">
        <v>31787625000179</v>
      </c>
      <c r="D309" s="20" t="s">
        <v>252</v>
      </c>
      <c r="E309" s="20" t="s">
        <v>88</v>
      </c>
      <c r="F309" s="20" t="s">
        <v>851</v>
      </c>
      <c r="G309" s="20" t="s">
        <v>968</v>
      </c>
      <c r="H309" s="25">
        <v>17660363.489999998</v>
      </c>
      <c r="I309" s="25">
        <v>629894</v>
      </c>
      <c r="J309" s="25">
        <v>-17173607.949999999</v>
      </c>
      <c r="K309" s="26">
        <v>-178963</v>
      </c>
      <c r="L309" s="25">
        <v>0</v>
      </c>
      <c r="M309" s="25">
        <v>-105910</v>
      </c>
    </row>
    <row r="310" spans="1:13" x14ac:dyDescent="0.2">
      <c r="A310" s="19">
        <f t="shared" si="4"/>
        <v>302</v>
      </c>
      <c r="B310" s="24">
        <v>400190</v>
      </c>
      <c r="C310" s="22">
        <v>2282844000106</v>
      </c>
      <c r="D310" s="20" t="s">
        <v>498</v>
      </c>
      <c r="E310" s="20" t="s">
        <v>75</v>
      </c>
      <c r="F310" s="20" t="s">
        <v>665</v>
      </c>
      <c r="G310" s="20" t="s">
        <v>961</v>
      </c>
      <c r="H310" s="25">
        <v>17477989.02</v>
      </c>
      <c r="I310" s="25">
        <v>10960</v>
      </c>
      <c r="J310" s="25">
        <v>-15203418.470000001</v>
      </c>
      <c r="K310" s="26">
        <v>-2359879</v>
      </c>
      <c r="L310" s="25">
        <v>-132337</v>
      </c>
      <c r="M310" s="25">
        <v>-458339</v>
      </c>
    </row>
    <row r="311" spans="1:13" x14ac:dyDescent="0.2">
      <c r="A311" s="19">
        <f t="shared" si="4"/>
        <v>303</v>
      </c>
      <c r="B311" s="24">
        <v>324566</v>
      </c>
      <c r="C311" s="22">
        <v>1193663000132</v>
      </c>
      <c r="D311" s="20" t="s">
        <v>220</v>
      </c>
      <c r="E311" s="20" t="s">
        <v>77</v>
      </c>
      <c r="F311" s="20" t="s">
        <v>840</v>
      </c>
      <c r="G311" s="20" t="s">
        <v>974</v>
      </c>
      <c r="H311" s="25">
        <v>17150617.489999998</v>
      </c>
      <c r="I311" s="25">
        <v>2208624</v>
      </c>
      <c r="J311" s="25">
        <v>-13840681.82</v>
      </c>
      <c r="K311" s="26">
        <v>-1065935</v>
      </c>
      <c r="L311" s="25">
        <v>-175406</v>
      </c>
      <c r="M311" s="25">
        <v>-2288719</v>
      </c>
    </row>
    <row r="312" spans="1:13" x14ac:dyDescent="0.2">
      <c r="A312" s="19">
        <f t="shared" si="4"/>
        <v>304</v>
      </c>
      <c r="B312" s="24">
        <v>323926</v>
      </c>
      <c r="C312" s="22">
        <v>25329079000120</v>
      </c>
      <c r="D312" s="20" t="s">
        <v>209</v>
      </c>
      <c r="E312" s="20" t="s">
        <v>77</v>
      </c>
      <c r="F312" s="20" t="s">
        <v>837</v>
      </c>
      <c r="G312" s="20" t="s">
        <v>976</v>
      </c>
      <c r="H312" s="25">
        <v>17133496.129999999</v>
      </c>
      <c r="I312" s="25">
        <v>2113555</v>
      </c>
      <c r="J312" s="25">
        <v>-12628121.800000001</v>
      </c>
      <c r="K312" s="26">
        <v>-2856565</v>
      </c>
      <c r="L312" s="25">
        <v>-75082</v>
      </c>
      <c r="M312" s="25">
        <v>-2423384</v>
      </c>
    </row>
    <row r="313" spans="1:13" x14ac:dyDescent="0.2">
      <c r="A313" s="19">
        <f t="shared" si="4"/>
        <v>305</v>
      </c>
      <c r="B313" s="24">
        <v>414930</v>
      </c>
      <c r="C313" s="22">
        <v>5029064000139</v>
      </c>
      <c r="D313" s="20" t="s">
        <v>573</v>
      </c>
      <c r="E313" s="20" t="s">
        <v>75</v>
      </c>
      <c r="F313" s="20" t="s">
        <v>707</v>
      </c>
      <c r="G313" s="20" t="s">
        <v>961</v>
      </c>
      <c r="H313" s="25">
        <v>17081191.300000001</v>
      </c>
      <c r="I313" s="25">
        <v>320068</v>
      </c>
      <c r="J313" s="25">
        <v>-13430250.33</v>
      </c>
      <c r="K313" s="26">
        <v>-1320704</v>
      </c>
      <c r="L313" s="25">
        <v>-303969</v>
      </c>
      <c r="M313" s="25">
        <v>-2006604</v>
      </c>
    </row>
    <row r="314" spans="1:13" x14ac:dyDescent="0.2">
      <c r="A314" s="19">
        <f t="shared" si="4"/>
        <v>306</v>
      </c>
      <c r="B314" s="24">
        <v>318566</v>
      </c>
      <c r="C314" s="22">
        <v>35642768000143</v>
      </c>
      <c r="D314" s="20" t="s">
        <v>184</v>
      </c>
      <c r="E314" s="20" t="s">
        <v>77</v>
      </c>
      <c r="F314" s="20" t="s">
        <v>741</v>
      </c>
      <c r="G314" s="20" t="s">
        <v>975</v>
      </c>
      <c r="H314" s="25">
        <v>17070623.719999999</v>
      </c>
      <c r="I314" s="25">
        <v>1851139</v>
      </c>
      <c r="J314" s="25">
        <v>-13806754.439999999</v>
      </c>
      <c r="K314" s="26">
        <v>-3193543</v>
      </c>
      <c r="L314" s="25">
        <v>-284148</v>
      </c>
      <c r="M314" s="25">
        <v>-2333145</v>
      </c>
    </row>
    <row r="315" spans="1:13" x14ac:dyDescent="0.2">
      <c r="A315" s="19">
        <f t="shared" si="4"/>
        <v>307</v>
      </c>
      <c r="B315" s="24">
        <v>365777</v>
      </c>
      <c r="C315" s="22">
        <v>81710865000143</v>
      </c>
      <c r="D315" s="20" t="s">
        <v>447</v>
      </c>
      <c r="E315" s="20" t="s">
        <v>77</v>
      </c>
      <c r="F315" s="20" t="s">
        <v>924</v>
      </c>
      <c r="G315" s="20" t="s">
        <v>965</v>
      </c>
      <c r="H315" s="25">
        <v>17037346.949999999</v>
      </c>
      <c r="I315" s="25">
        <v>715965</v>
      </c>
      <c r="J315" s="25">
        <v>-13365784.960000001</v>
      </c>
      <c r="K315" s="26">
        <v>-1985064</v>
      </c>
      <c r="L315" s="25">
        <v>-30318</v>
      </c>
      <c r="M315" s="25">
        <v>-1204011</v>
      </c>
    </row>
    <row r="316" spans="1:13" x14ac:dyDescent="0.2">
      <c r="A316" s="19">
        <f t="shared" si="4"/>
        <v>308</v>
      </c>
      <c r="B316" s="24">
        <v>358754</v>
      </c>
      <c r="C316" s="22">
        <v>4204285000133</v>
      </c>
      <c r="D316" s="20" t="s">
        <v>416</v>
      </c>
      <c r="E316" s="20" t="s">
        <v>88</v>
      </c>
      <c r="F316" s="20" t="s">
        <v>725</v>
      </c>
      <c r="G316" s="20" t="s">
        <v>982</v>
      </c>
      <c r="H316" s="25">
        <v>16994008.719999999</v>
      </c>
      <c r="I316" s="25">
        <v>502</v>
      </c>
      <c r="J316" s="25">
        <v>-7386224.3300000001</v>
      </c>
      <c r="K316" s="26">
        <v>-2528619</v>
      </c>
      <c r="L316" s="25">
        <v>0</v>
      </c>
      <c r="M316" s="25">
        <v>-1316868</v>
      </c>
    </row>
    <row r="317" spans="1:13" x14ac:dyDescent="0.2">
      <c r="A317" s="19">
        <f t="shared" si="4"/>
        <v>309</v>
      </c>
      <c r="B317" s="24">
        <v>322831</v>
      </c>
      <c r="C317" s="22">
        <v>23802218000165</v>
      </c>
      <c r="D317" s="20" t="s">
        <v>203</v>
      </c>
      <c r="E317" s="20" t="s">
        <v>77</v>
      </c>
      <c r="F317" s="20" t="s">
        <v>713</v>
      </c>
      <c r="G317" s="20" t="s">
        <v>976</v>
      </c>
      <c r="H317" s="25">
        <v>16746231.619999999</v>
      </c>
      <c r="I317" s="25">
        <v>4465803</v>
      </c>
      <c r="J317" s="25">
        <v>-13372362.380000001</v>
      </c>
      <c r="K317" s="26">
        <v>-1913257</v>
      </c>
      <c r="L317" s="25">
        <v>-155047</v>
      </c>
      <c r="M317" s="25">
        <v>-2100708</v>
      </c>
    </row>
    <row r="318" spans="1:13" x14ac:dyDescent="0.2">
      <c r="A318" s="19">
        <f t="shared" si="4"/>
        <v>310</v>
      </c>
      <c r="B318" s="24">
        <v>320862</v>
      </c>
      <c r="C318" s="22">
        <v>81076069000109</v>
      </c>
      <c r="D318" s="20" t="s">
        <v>194</v>
      </c>
      <c r="E318" s="20" t="s">
        <v>77</v>
      </c>
      <c r="F318" s="20" t="s">
        <v>828</v>
      </c>
      <c r="G318" s="20" t="s">
        <v>965</v>
      </c>
      <c r="H318" s="25">
        <v>16719395.279999999</v>
      </c>
      <c r="I318" s="25">
        <v>2277476</v>
      </c>
      <c r="J318" s="25">
        <v>-14525105.52</v>
      </c>
      <c r="K318" s="26">
        <v>-2136869</v>
      </c>
      <c r="L318" s="25">
        <v>-55544</v>
      </c>
      <c r="M318" s="25">
        <v>-2832805</v>
      </c>
    </row>
    <row r="319" spans="1:13" x14ac:dyDescent="0.2">
      <c r="A319" s="19">
        <f t="shared" si="4"/>
        <v>311</v>
      </c>
      <c r="B319" s="24">
        <v>418803</v>
      </c>
      <c r="C319" s="22">
        <v>16665579000141</v>
      </c>
      <c r="D319" s="20" t="s">
        <v>617</v>
      </c>
      <c r="E319" s="20" t="s">
        <v>75</v>
      </c>
      <c r="F319" s="20" t="s">
        <v>720</v>
      </c>
      <c r="G319" s="20" t="s">
        <v>961</v>
      </c>
      <c r="H319" s="25">
        <v>16699516.91</v>
      </c>
      <c r="I319" s="25">
        <v>529669</v>
      </c>
      <c r="J319" s="25">
        <v>-14483182.85</v>
      </c>
      <c r="K319" s="26">
        <v>-1996613</v>
      </c>
      <c r="L319" s="25">
        <v>-138999</v>
      </c>
      <c r="M319" s="25">
        <v>-870207</v>
      </c>
    </row>
    <row r="320" spans="1:13" x14ac:dyDescent="0.2">
      <c r="A320" s="19">
        <f t="shared" si="4"/>
        <v>312</v>
      </c>
      <c r="B320" s="24">
        <v>311359</v>
      </c>
      <c r="C320" s="22">
        <v>304148000110</v>
      </c>
      <c r="D320" s="20" t="s">
        <v>130</v>
      </c>
      <c r="E320" s="20" t="s">
        <v>75</v>
      </c>
      <c r="F320" s="20" t="s">
        <v>800</v>
      </c>
      <c r="G320" s="20" t="s">
        <v>965</v>
      </c>
      <c r="H320" s="25">
        <v>16468182.810000001</v>
      </c>
      <c r="I320" s="25">
        <v>44001007</v>
      </c>
      <c r="J320" s="25">
        <v>-14951633.960000001</v>
      </c>
      <c r="K320" s="26">
        <v>-1358162</v>
      </c>
      <c r="L320" s="25">
        <v>-51427</v>
      </c>
      <c r="M320" s="25">
        <v>-50122049</v>
      </c>
    </row>
    <row r="321" spans="1:13" x14ac:dyDescent="0.2">
      <c r="A321" s="19">
        <f t="shared" si="4"/>
        <v>313</v>
      </c>
      <c r="B321" s="24">
        <v>368920</v>
      </c>
      <c r="C321" s="22">
        <v>20320487000105</v>
      </c>
      <c r="D321" s="20" t="s">
        <v>457</v>
      </c>
      <c r="E321" s="20" t="s">
        <v>88</v>
      </c>
      <c r="F321" s="20" t="s">
        <v>758</v>
      </c>
      <c r="G321" s="20" t="s">
        <v>976</v>
      </c>
      <c r="H321" s="25">
        <v>16393768.75</v>
      </c>
      <c r="I321" s="25">
        <v>2378</v>
      </c>
      <c r="J321" s="25">
        <v>-10670505.26</v>
      </c>
      <c r="K321" s="26">
        <v>-2138876</v>
      </c>
      <c r="L321" s="25">
        <v>0</v>
      </c>
      <c r="M321" s="25">
        <v>-2041171</v>
      </c>
    </row>
    <row r="322" spans="1:13" x14ac:dyDescent="0.2">
      <c r="A322" s="19">
        <f t="shared" si="4"/>
        <v>314</v>
      </c>
      <c r="B322" s="24">
        <v>363855</v>
      </c>
      <c r="C322" s="22">
        <v>37382009000114</v>
      </c>
      <c r="D322" s="20" t="s">
        <v>438</v>
      </c>
      <c r="E322" s="20" t="s">
        <v>88</v>
      </c>
      <c r="F322" s="20" t="s">
        <v>718</v>
      </c>
      <c r="G322" s="20" t="s">
        <v>974</v>
      </c>
      <c r="H322" s="25">
        <v>16374287.460000001</v>
      </c>
      <c r="I322" s="25">
        <v>0</v>
      </c>
      <c r="J322" s="25">
        <v>-13732848.949999999</v>
      </c>
      <c r="K322" s="26">
        <v>-1247748</v>
      </c>
      <c r="L322" s="25">
        <v>0</v>
      </c>
      <c r="M322" s="25">
        <v>-1216941</v>
      </c>
    </row>
    <row r="323" spans="1:13" x14ac:dyDescent="0.2">
      <c r="A323" s="19">
        <f t="shared" si="4"/>
        <v>315</v>
      </c>
      <c r="B323" s="24">
        <v>300136</v>
      </c>
      <c r="C323" s="22">
        <v>103956000119</v>
      </c>
      <c r="D323" s="20" t="s">
        <v>76</v>
      </c>
      <c r="E323" s="20" t="s">
        <v>77</v>
      </c>
      <c r="F323" s="20" t="s">
        <v>724</v>
      </c>
      <c r="G323" s="20" t="s">
        <v>966</v>
      </c>
      <c r="H323" s="25">
        <v>16182738.279999999</v>
      </c>
      <c r="I323" s="25">
        <v>9190697</v>
      </c>
      <c r="J323" s="25">
        <v>-10551008.68</v>
      </c>
      <c r="K323" s="26">
        <v>-4385309</v>
      </c>
      <c r="L323" s="25">
        <v>-191297</v>
      </c>
      <c r="M323" s="25">
        <v>-9647568</v>
      </c>
    </row>
    <row r="324" spans="1:13" x14ac:dyDescent="0.2">
      <c r="A324" s="19">
        <f t="shared" si="4"/>
        <v>316</v>
      </c>
      <c r="B324" s="24">
        <v>334154</v>
      </c>
      <c r="C324" s="22">
        <v>48721401000167</v>
      </c>
      <c r="D324" s="20" t="s">
        <v>264</v>
      </c>
      <c r="E324" s="20" t="s">
        <v>77</v>
      </c>
      <c r="F324" s="20" t="s">
        <v>700</v>
      </c>
      <c r="G324" s="20" t="s">
        <v>961</v>
      </c>
      <c r="H324" s="25">
        <v>16146760.07</v>
      </c>
      <c r="I324" s="25">
        <v>1491846</v>
      </c>
      <c r="J324" s="25">
        <v>-11254340.75</v>
      </c>
      <c r="K324" s="26">
        <v>-2338742</v>
      </c>
      <c r="L324" s="25">
        <v>-60322</v>
      </c>
      <c r="M324" s="25">
        <v>-1752492</v>
      </c>
    </row>
    <row r="325" spans="1:13" x14ac:dyDescent="0.2">
      <c r="A325" s="19">
        <f t="shared" si="4"/>
        <v>317</v>
      </c>
      <c r="B325" s="24">
        <v>343013</v>
      </c>
      <c r="C325" s="22">
        <v>25646761000146</v>
      </c>
      <c r="D325" s="20" t="s">
        <v>311</v>
      </c>
      <c r="E325" s="20" t="s">
        <v>75</v>
      </c>
      <c r="F325" s="20" t="s">
        <v>746</v>
      </c>
      <c r="G325" s="20" t="s">
        <v>976</v>
      </c>
      <c r="H325" s="25">
        <v>16077026.939999999</v>
      </c>
      <c r="I325" s="25">
        <v>3971584</v>
      </c>
      <c r="J325" s="25">
        <v>-11891324.93</v>
      </c>
      <c r="K325" s="26">
        <v>-2407554</v>
      </c>
      <c r="L325" s="25">
        <v>-14317</v>
      </c>
      <c r="M325" s="25">
        <v>-2415235</v>
      </c>
    </row>
    <row r="326" spans="1:13" x14ac:dyDescent="0.2">
      <c r="A326" s="19">
        <f t="shared" si="4"/>
        <v>318</v>
      </c>
      <c r="B326" s="24">
        <v>420158</v>
      </c>
      <c r="C326" s="22">
        <v>23869306000184</v>
      </c>
      <c r="D326" s="20" t="s">
        <v>641</v>
      </c>
      <c r="E326" s="20" t="s">
        <v>75</v>
      </c>
      <c r="F326" s="20" t="s">
        <v>714</v>
      </c>
      <c r="G326" s="20" t="s">
        <v>961</v>
      </c>
      <c r="H326" s="25">
        <v>16018920.82</v>
      </c>
      <c r="I326" s="25">
        <v>153850</v>
      </c>
      <c r="J326" s="25">
        <v>-9714043.5500000007</v>
      </c>
      <c r="K326" s="26">
        <v>-2968385</v>
      </c>
      <c r="L326" s="25">
        <v>-32302</v>
      </c>
      <c r="M326" s="25">
        <v>-58895</v>
      </c>
    </row>
    <row r="327" spans="1:13" x14ac:dyDescent="0.2">
      <c r="A327" s="19">
        <f t="shared" si="4"/>
        <v>319</v>
      </c>
      <c r="B327" s="24">
        <v>304468</v>
      </c>
      <c r="C327" s="22">
        <v>37436920000167</v>
      </c>
      <c r="D327" s="20" t="s">
        <v>99</v>
      </c>
      <c r="E327" s="20" t="s">
        <v>77</v>
      </c>
      <c r="F327" s="20" t="s">
        <v>783</v>
      </c>
      <c r="G327" s="20" t="s">
        <v>978</v>
      </c>
      <c r="H327" s="25">
        <v>15845316.279999999</v>
      </c>
      <c r="I327" s="25">
        <v>2638894</v>
      </c>
      <c r="J327" s="25">
        <v>-11301303.689999999</v>
      </c>
      <c r="K327" s="26">
        <v>-1844167</v>
      </c>
      <c r="L327" s="25">
        <v>-227792</v>
      </c>
      <c r="M327" s="25">
        <v>-3757461</v>
      </c>
    </row>
    <row r="328" spans="1:13" x14ac:dyDescent="0.2">
      <c r="A328" s="19">
        <f t="shared" si="4"/>
        <v>320</v>
      </c>
      <c r="B328" s="24">
        <v>320897</v>
      </c>
      <c r="C328" s="22">
        <v>39210844000100</v>
      </c>
      <c r="D328" s="20" t="s">
        <v>195</v>
      </c>
      <c r="E328" s="20" t="s">
        <v>77</v>
      </c>
      <c r="F328" s="20" t="s">
        <v>829</v>
      </c>
      <c r="G328" s="20" t="s">
        <v>960</v>
      </c>
      <c r="H328" s="25">
        <v>15731949.73</v>
      </c>
      <c r="I328" s="25">
        <v>344829</v>
      </c>
      <c r="J328" s="25">
        <v>-7835471.75</v>
      </c>
      <c r="K328" s="26">
        <v>-2839417</v>
      </c>
      <c r="L328" s="25">
        <v>-166666</v>
      </c>
      <c r="M328" s="25">
        <v>-1506563</v>
      </c>
    </row>
    <row r="329" spans="1:13" x14ac:dyDescent="0.2">
      <c r="A329" s="19">
        <f t="shared" ref="A329:A392" si="5">ROW()-8</f>
        <v>321</v>
      </c>
      <c r="B329" s="24">
        <v>335754</v>
      </c>
      <c r="C329" s="22">
        <v>14799035000147</v>
      </c>
      <c r="D329" s="20" t="s">
        <v>277</v>
      </c>
      <c r="E329" s="20" t="s">
        <v>88</v>
      </c>
      <c r="F329" s="20" t="s">
        <v>659</v>
      </c>
      <c r="G329" s="20" t="s">
        <v>969</v>
      </c>
      <c r="H329" s="25">
        <v>15725925.83</v>
      </c>
      <c r="I329" s="25">
        <v>940472</v>
      </c>
      <c r="J329" s="25">
        <v>-15620979.130000001</v>
      </c>
      <c r="K329" s="26">
        <v>-1196637</v>
      </c>
      <c r="L329" s="25">
        <v>0</v>
      </c>
      <c r="M329" s="25">
        <v>-817279</v>
      </c>
    </row>
    <row r="330" spans="1:13" x14ac:dyDescent="0.2">
      <c r="A330" s="19">
        <f t="shared" si="5"/>
        <v>322</v>
      </c>
      <c r="B330" s="24">
        <v>415014</v>
      </c>
      <c r="C330" s="22">
        <v>6091170000105</v>
      </c>
      <c r="D330" s="20" t="s">
        <v>574</v>
      </c>
      <c r="E330" s="20" t="s">
        <v>77</v>
      </c>
      <c r="F330" s="20" t="s">
        <v>945</v>
      </c>
      <c r="G330" s="20" t="s">
        <v>961</v>
      </c>
      <c r="H330" s="25">
        <v>15704352.710000001</v>
      </c>
      <c r="I330" s="25">
        <v>8734048</v>
      </c>
      <c r="J330" s="25">
        <v>-11125537</v>
      </c>
      <c r="K330" s="26">
        <v>-2412042</v>
      </c>
      <c r="L330" s="25">
        <v>-158944</v>
      </c>
      <c r="M330" s="25">
        <v>-9772264</v>
      </c>
    </row>
    <row r="331" spans="1:13" x14ac:dyDescent="0.2">
      <c r="A331" s="19">
        <f t="shared" si="5"/>
        <v>323</v>
      </c>
      <c r="B331" s="24">
        <v>343331</v>
      </c>
      <c r="C331" s="22">
        <v>28502128000172</v>
      </c>
      <c r="D331" s="20" t="s">
        <v>316</v>
      </c>
      <c r="E331" s="20" t="s">
        <v>88</v>
      </c>
      <c r="F331" s="20" t="s">
        <v>658</v>
      </c>
      <c r="G331" s="20" t="s">
        <v>968</v>
      </c>
      <c r="H331" s="25">
        <v>15682216.43</v>
      </c>
      <c r="I331" s="25">
        <v>51381</v>
      </c>
      <c r="J331" s="25">
        <v>-15138663.060000001</v>
      </c>
      <c r="K331" s="26">
        <v>-1219138</v>
      </c>
      <c r="L331" s="25">
        <v>0</v>
      </c>
      <c r="M331" s="25">
        <v>-292324</v>
      </c>
    </row>
    <row r="332" spans="1:13" x14ac:dyDescent="0.2">
      <c r="A332" s="19">
        <f t="shared" si="5"/>
        <v>324</v>
      </c>
      <c r="B332" s="24">
        <v>354279</v>
      </c>
      <c r="C332" s="22">
        <v>71695746000105</v>
      </c>
      <c r="D332" s="20" t="s">
        <v>388</v>
      </c>
      <c r="E332" s="20" t="s">
        <v>77</v>
      </c>
      <c r="F332" s="20" t="s">
        <v>688</v>
      </c>
      <c r="G332" s="20" t="s">
        <v>961</v>
      </c>
      <c r="H332" s="25">
        <v>15622471.43</v>
      </c>
      <c r="I332" s="25">
        <v>3999957</v>
      </c>
      <c r="J332" s="25">
        <v>-12280838.77</v>
      </c>
      <c r="K332" s="26">
        <v>-2782079</v>
      </c>
      <c r="L332" s="25">
        <v>-43788</v>
      </c>
      <c r="M332" s="25">
        <v>-3608053</v>
      </c>
    </row>
    <row r="333" spans="1:13" x14ac:dyDescent="0.2">
      <c r="A333" s="19">
        <f t="shared" si="5"/>
        <v>325</v>
      </c>
      <c r="B333" s="24">
        <v>366064</v>
      </c>
      <c r="C333" s="22">
        <v>78953023000108</v>
      </c>
      <c r="D333" s="20" t="s">
        <v>448</v>
      </c>
      <c r="E333" s="20" t="s">
        <v>77</v>
      </c>
      <c r="F333" s="20" t="s">
        <v>925</v>
      </c>
      <c r="G333" s="20" t="s">
        <v>965</v>
      </c>
      <c r="H333" s="25">
        <v>15548555.050000001</v>
      </c>
      <c r="I333" s="25">
        <v>282287</v>
      </c>
      <c r="J333" s="25">
        <v>-11962988.34</v>
      </c>
      <c r="K333" s="26">
        <v>-2022119</v>
      </c>
      <c r="L333" s="25">
        <v>-300476</v>
      </c>
      <c r="M333" s="25">
        <v>-1204714</v>
      </c>
    </row>
    <row r="334" spans="1:13" x14ac:dyDescent="0.2">
      <c r="A334" s="19">
        <f t="shared" si="5"/>
        <v>326</v>
      </c>
      <c r="B334" s="24">
        <v>368148</v>
      </c>
      <c r="C334" s="22">
        <v>25971433000115</v>
      </c>
      <c r="D334" s="20" t="s">
        <v>454</v>
      </c>
      <c r="E334" s="20" t="s">
        <v>77</v>
      </c>
      <c r="F334" s="20" t="s">
        <v>929</v>
      </c>
      <c r="G334" s="20" t="s">
        <v>976</v>
      </c>
      <c r="H334" s="25">
        <v>15481311.27</v>
      </c>
      <c r="I334" s="25">
        <v>445088</v>
      </c>
      <c r="J334" s="25">
        <v>-9677254.3599999994</v>
      </c>
      <c r="K334" s="26">
        <v>-1518200</v>
      </c>
      <c r="L334" s="25">
        <v>-131328</v>
      </c>
      <c r="M334" s="25">
        <v>-2524171</v>
      </c>
    </row>
    <row r="335" spans="1:13" x14ac:dyDescent="0.2">
      <c r="A335" s="19">
        <f t="shared" si="5"/>
        <v>327</v>
      </c>
      <c r="B335" s="24">
        <v>305227</v>
      </c>
      <c r="C335" s="22">
        <v>78420783000150</v>
      </c>
      <c r="D335" s="20" t="s">
        <v>102</v>
      </c>
      <c r="E335" s="20" t="s">
        <v>77</v>
      </c>
      <c r="F335" s="20" t="s">
        <v>784</v>
      </c>
      <c r="G335" s="20" t="s">
        <v>965</v>
      </c>
      <c r="H335" s="25">
        <v>15348939.58</v>
      </c>
      <c r="I335" s="25">
        <v>630982</v>
      </c>
      <c r="J335" s="25">
        <v>-10238906.16</v>
      </c>
      <c r="K335" s="26">
        <v>-2345141</v>
      </c>
      <c r="L335" s="25">
        <v>-149100</v>
      </c>
      <c r="M335" s="25">
        <v>-2077703</v>
      </c>
    </row>
    <row r="336" spans="1:13" x14ac:dyDescent="0.2">
      <c r="A336" s="19">
        <f t="shared" si="5"/>
        <v>328</v>
      </c>
      <c r="B336" s="24">
        <v>413194</v>
      </c>
      <c r="C336" s="22">
        <v>4004287000189</v>
      </c>
      <c r="D336" s="20" t="s">
        <v>553</v>
      </c>
      <c r="E336" s="20" t="s">
        <v>75</v>
      </c>
      <c r="F336" s="20" t="s">
        <v>853</v>
      </c>
      <c r="G336" s="20" t="s">
        <v>961</v>
      </c>
      <c r="H336" s="25">
        <v>15245294.039999999</v>
      </c>
      <c r="I336" s="25">
        <v>0</v>
      </c>
      <c r="J336" s="25">
        <v>-11725162.060000001</v>
      </c>
      <c r="K336" s="26">
        <v>-1121091</v>
      </c>
      <c r="L336" s="25">
        <v>-802485</v>
      </c>
      <c r="M336" s="25">
        <v>-663757</v>
      </c>
    </row>
    <row r="337" spans="1:13" x14ac:dyDescent="0.2">
      <c r="A337" s="19">
        <f t="shared" si="5"/>
        <v>329</v>
      </c>
      <c r="B337" s="24">
        <v>403962</v>
      </c>
      <c r="C337" s="22">
        <v>3098226000165</v>
      </c>
      <c r="D337" s="20" t="s">
        <v>507</v>
      </c>
      <c r="E337" s="20" t="s">
        <v>75</v>
      </c>
      <c r="F337" s="20" t="s">
        <v>757</v>
      </c>
      <c r="G337" s="20" t="s">
        <v>964</v>
      </c>
      <c r="H337" s="25">
        <v>15212407.49</v>
      </c>
      <c r="I337" s="25">
        <v>110603</v>
      </c>
      <c r="J337" s="25">
        <v>-11613090.890000001</v>
      </c>
      <c r="K337" s="26">
        <v>-1753928</v>
      </c>
      <c r="L337" s="25">
        <v>-460029</v>
      </c>
      <c r="M337" s="25">
        <v>-210605</v>
      </c>
    </row>
    <row r="338" spans="1:13" x14ac:dyDescent="0.2">
      <c r="A338" s="19">
        <f t="shared" si="5"/>
        <v>330</v>
      </c>
      <c r="B338" s="24">
        <v>336858</v>
      </c>
      <c r="C338" s="22">
        <v>81710543000102</v>
      </c>
      <c r="D338" s="20" t="s">
        <v>283</v>
      </c>
      <c r="E338" s="20" t="s">
        <v>77</v>
      </c>
      <c r="F338" s="20" t="s">
        <v>862</v>
      </c>
      <c r="G338" s="20" t="s">
        <v>965</v>
      </c>
      <c r="H338" s="25">
        <v>15187060.27</v>
      </c>
      <c r="I338" s="25">
        <v>254379</v>
      </c>
      <c r="J338" s="25">
        <v>-10732584.550000001</v>
      </c>
      <c r="K338" s="26">
        <v>-1483277</v>
      </c>
      <c r="L338" s="25">
        <v>-209785</v>
      </c>
      <c r="M338" s="25">
        <v>-1096133</v>
      </c>
    </row>
    <row r="339" spans="1:13" x14ac:dyDescent="0.2">
      <c r="A339" s="19">
        <f t="shared" si="5"/>
        <v>331</v>
      </c>
      <c r="B339" s="24">
        <v>303844</v>
      </c>
      <c r="C339" s="22">
        <v>2687852000124</v>
      </c>
      <c r="D339" s="20" t="s">
        <v>94</v>
      </c>
      <c r="E339" s="20" t="s">
        <v>77</v>
      </c>
      <c r="F339" s="20" t="s">
        <v>780</v>
      </c>
      <c r="G339" s="20" t="s">
        <v>961</v>
      </c>
      <c r="H339" s="25">
        <v>14882408.640000001</v>
      </c>
      <c r="I339" s="25">
        <v>446338</v>
      </c>
      <c r="J339" s="25">
        <v>-10588413.57</v>
      </c>
      <c r="K339" s="26">
        <v>-1908357</v>
      </c>
      <c r="L339" s="25">
        <v>-65866</v>
      </c>
      <c r="M339" s="25">
        <v>-1748545</v>
      </c>
    </row>
    <row r="340" spans="1:13" x14ac:dyDescent="0.2">
      <c r="A340" s="19">
        <f t="shared" si="5"/>
        <v>332</v>
      </c>
      <c r="B340" s="24">
        <v>314251</v>
      </c>
      <c r="C340" s="22">
        <v>2172353000102</v>
      </c>
      <c r="D340" s="20" t="s">
        <v>154</v>
      </c>
      <c r="E340" s="20" t="s">
        <v>88</v>
      </c>
      <c r="F340" s="20" t="s">
        <v>696</v>
      </c>
      <c r="G340" s="20" t="s">
        <v>963</v>
      </c>
      <c r="H340" s="25">
        <v>14880751.560000001</v>
      </c>
      <c r="I340" s="25">
        <v>113889</v>
      </c>
      <c r="J340" s="25">
        <v>-10969754.74</v>
      </c>
      <c r="K340" s="26">
        <v>-943839</v>
      </c>
      <c r="L340" s="25">
        <v>0</v>
      </c>
      <c r="M340" s="25">
        <v>-499410</v>
      </c>
    </row>
    <row r="341" spans="1:13" x14ac:dyDescent="0.2">
      <c r="A341" s="19">
        <f t="shared" si="5"/>
        <v>333</v>
      </c>
      <c r="B341" s="24">
        <v>304395</v>
      </c>
      <c r="C341" s="22">
        <v>22720791000167</v>
      </c>
      <c r="D341" s="20" t="s">
        <v>98</v>
      </c>
      <c r="E341" s="20" t="s">
        <v>77</v>
      </c>
      <c r="F341" s="20" t="s">
        <v>782</v>
      </c>
      <c r="G341" s="20" t="s">
        <v>976</v>
      </c>
      <c r="H341" s="25">
        <v>14780033.029999999</v>
      </c>
      <c r="I341" s="25">
        <v>1341675</v>
      </c>
      <c r="J341" s="25">
        <v>-9710111.9199999999</v>
      </c>
      <c r="K341" s="26">
        <v>-3524630</v>
      </c>
      <c r="L341" s="25">
        <v>-23142</v>
      </c>
      <c r="M341" s="25">
        <v>-3045566</v>
      </c>
    </row>
    <row r="342" spans="1:13" x14ac:dyDescent="0.2">
      <c r="A342" s="19">
        <f t="shared" si="5"/>
        <v>334</v>
      </c>
      <c r="B342" s="24">
        <v>361461</v>
      </c>
      <c r="C342" s="22">
        <v>37880952000157</v>
      </c>
      <c r="D342" s="20" t="s">
        <v>1074</v>
      </c>
      <c r="E342" s="20" t="s">
        <v>88</v>
      </c>
      <c r="F342" s="20" t="s">
        <v>718</v>
      </c>
      <c r="G342" s="20" t="s">
        <v>974</v>
      </c>
      <c r="H342" s="25">
        <v>14721691.699999999</v>
      </c>
      <c r="I342" s="25">
        <v>11406</v>
      </c>
      <c r="J342" s="25">
        <v>-13167576.529999999</v>
      </c>
      <c r="K342" s="26">
        <v>-1701950</v>
      </c>
      <c r="L342" s="25">
        <v>0</v>
      </c>
      <c r="M342" s="25">
        <v>-479428</v>
      </c>
    </row>
    <row r="343" spans="1:13" x14ac:dyDescent="0.2">
      <c r="A343" s="19">
        <f t="shared" si="5"/>
        <v>335</v>
      </c>
      <c r="B343" s="24">
        <v>352179</v>
      </c>
      <c r="C343" s="22">
        <v>87689527000153</v>
      </c>
      <c r="D343" s="20" t="s">
        <v>371</v>
      </c>
      <c r="E343" s="20" t="s">
        <v>77</v>
      </c>
      <c r="F343" s="20" t="s">
        <v>893</v>
      </c>
      <c r="G343" s="20" t="s">
        <v>966</v>
      </c>
      <c r="H343" s="25">
        <v>14683742.720000001</v>
      </c>
      <c r="I343" s="25">
        <v>2555522</v>
      </c>
      <c r="J343" s="25">
        <v>-10427516.199999999</v>
      </c>
      <c r="K343" s="26">
        <v>-2373029</v>
      </c>
      <c r="L343" s="25">
        <v>0</v>
      </c>
      <c r="M343" s="25">
        <v>-3253878</v>
      </c>
    </row>
    <row r="344" spans="1:13" x14ac:dyDescent="0.2">
      <c r="A344" s="19">
        <f t="shared" si="5"/>
        <v>336</v>
      </c>
      <c r="B344" s="24">
        <v>378216</v>
      </c>
      <c r="C344" s="22">
        <v>20119509000165</v>
      </c>
      <c r="D344" s="20" t="s">
        <v>476</v>
      </c>
      <c r="E344" s="20" t="s">
        <v>88</v>
      </c>
      <c r="F344" s="20" t="s">
        <v>695</v>
      </c>
      <c r="G344" s="20" t="s">
        <v>976</v>
      </c>
      <c r="H344" s="25">
        <v>14577647.9</v>
      </c>
      <c r="I344" s="25">
        <v>18829</v>
      </c>
      <c r="J344" s="25">
        <v>-10671209.300000001</v>
      </c>
      <c r="K344" s="26">
        <v>-2124718</v>
      </c>
      <c r="L344" s="25">
        <v>0</v>
      </c>
      <c r="M344" s="25">
        <v>-152406</v>
      </c>
    </row>
    <row r="345" spans="1:13" x14ac:dyDescent="0.2">
      <c r="A345" s="19">
        <f t="shared" si="5"/>
        <v>337</v>
      </c>
      <c r="B345" s="24">
        <v>320510</v>
      </c>
      <c r="C345" s="22">
        <v>69289171000189</v>
      </c>
      <c r="D345" s="20" t="s">
        <v>985</v>
      </c>
      <c r="E345" s="20" t="s">
        <v>75</v>
      </c>
      <c r="F345" s="20" t="s">
        <v>690</v>
      </c>
      <c r="G345" s="20" t="s">
        <v>961</v>
      </c>
      <c r="H345" s="25">
        <v>14429266.060000001</v>
      </c>
      <c r="I345" s="25">
        <v>22192</v>
      </c>
      <c r="J345" s="25">
        <v>-12107916.66</v>
      </c>
      <c r="K345" s="26">
        <v>-1844347</v>
      </c>
      <c r="L345" s="25">
        <v>-216789</v>
      </c>
      <c r="M345" s="25">
        <v>-262437</v>
      </c>
    </row>
    <row r="346" spans="1:13" x14ac:dyDescent="0.2">
      <c r="A346" s="19">
        <f t="shared" si="5"/>
        <v>338</v>
      </c>
      <c r="B346" s="24">
        <v>419150</v>
      </c>
      <c r="C346" s="22">
        <v>15323270000100</v>
      </c>
      <c r="D346" s="20" t="s">
        <v>625</v>
      </c>
      <c r="E346" s="20" t="s">
        <v>75</v>
      </c>
      <c r="F346" s="20" t="s">
        <v>738</v>
      </c>
      <c r="G346" s="20" t="s">
        <v>961</v>
      </c>
      <c r="H346" s="25">
        <v>14415288.220000001</v>
      </c>
      <c r="I346" s="25">
        <v>100393</v>
      </c>
      <c r="J346" s="25">
        <v>-10436804.710000001</v>
      </c>
      <c r="K346" s="26">
        <v>-997640</v>
      </c>
      <c r="L346" s="25">
        <v>-57665</v>
      </c>
      <c r="M346" s="25">
        <v>-884548</v>
      </c>
    </row>
    <row r="347" spans="1:13" x14ac:dyDescent="0.2">
      <c r="A347" s="19">
        <f t="shared" si="5"/>
        <v>339</v>
      </c>
      <c r="B347" s="24">
        <v>413160</v>
      </c>
      <c r="C347" s="22">
        <v>4165719000133</v>
      </c>
      <c r="D347" s="20" t="s">
        <v>552</v>
      </c>
      <c r="E347" s="20" t="s">
        <v>75</v>
      </c>
      <c r="F347" s="20" t="s">
        <v>857</v>
      </c>
      <c r="G347" s="20" t="s">
        <v>960</v>
      </c>
      <c r="H347" s="25">
        <v>14359682.779999999</v>
      </c>
      <c r="I347" s="25">
        <v>0</v>
      </c>
      <c r="J347" s="25">
        <v>-11197472.279999999</v>
      </c>
      <c r="K347" s="26">
        <v>-1347995</v>
      </c>
      <c r="L347" s="25">
        <v>-43631</v>
      </c>
      <c r="M347" s="25">
        <v>-277925</v>
      </c>
    </row>
    <row r="348" spans="1:13" x14ac:dyDescent="0.2">
      <c r="A348" s="19">
        <f t="shared" si="5"/>
        <v>340</v>
      </c>
      <c r="B348" s="24">
        <v>411582</v>
      </c>
      <c r="C348" s="22">
        <v>3638220000133</v>
      </c>
      <c r="D348" s="20" t="s">
        <v>542</v>
      </c>
      <c r="E348" s="20" t="s">
        <v>75</v>
      </c>
      <c r="F348" s="20" t="s">
        <v>740</v>
      </c>
      <c r="G348" s="20" t="s">
        <v>960</v>
      </c>
      <c r="H348" s="25">
        <v>14312904.279999999</v>
      </c>
      <c r="I348" s="25">
        <v>8566</v>
      </c>
      <c r="J348" s="25">
        <v>-11262589.26</v>
      </c>
      <c r="K348" s="26">
        <v>-1444126</v>
      </c>
      <c r="L348" s="25">
        <v>-49049</v>
      </c>
      <c r="M348" s="25">
        <v>-1010330</v>
      </c>
    </row>
    <row r="349" spans="1:13" x14ac:dyDescent="0.2">
      <c r="A349" s="19">
        <f t="shared" si="5"/>
        <v>341</v>
      </c>
      <c r="B349" s="24">
        <v>372561</v>
      </c>
      <c r="C349" s="22">
        <v>381694000154</v>
      </c>
      <c r="D349" s="20" t="s">
        <v>473</v>
      </c>
      <c r="E349" s="20" t="s">
        <v>77</v>
      </c>
      <c r="F349" s="20" t="s">
        <v>935</v>
      </c>
      <c r="G349" s="20" t="s">
        <v>971</v>
      </c>
      <c r="H349" s="25">
        <v>14280429.220000001</v>
      </c>
      <c r="I349" s="25">
        <v>484113</v>
      </c>
      <c r="J349" s="25">
        <v>-12684462.310000001</v>
      </c>
      <c r="K349" s="26">
        <v>-1881588</v>
      </c>
      <c r="L349" s="25">
        <v>-88202</v>
      </c>
      <c r="M349" s="25">
        <v>516160</v>
      </c>
    </row>
    <row r="350" spans="1:13" x14ac:dyDescent="0.2">
      <c r="A350" s="19">
        <f t="shared" si="5"/>
        <v>342</v>
      </c>
      <c r="B350" s="24">
        <v>354325</v>
      </c>
      <c r="C350" s="22">
        <v>20909271000171</v>
      </c>
      <c r="D350" s="20" t="s">
        <v>1226</v>
      </c>
      <c r="E350" s="20" t="s">
        <v>77</v>
      </c>
      <c r="F350" s="20" t="s">
        <v>901</v>
      </c>
      <c r="G350" s="20" t="s">
        <v>976</v>
      </c>
      <c r="H350" s="25">
        <v>14193799.470000001</v>
      </c>
      <c r="I350" s="25">
        <v>356943</v>
      </c>
      <c r="J350" s="25">
        <v>-10568382.640000001</v>
      </c>
      <c r="K350" s="26">
        <v>-1302966</v>
      </c>
      <c r="L350" s="25">
        <v>-60441</v>
      </c>
      <c r="M350" s="25">
        <v>-174553</v>
      </c>
    </row>
    <row r="351" spans="1:13" x14ac:dyDescent="0.2">
      <c r="A351" s="19">
        <f t="shared" si="5"/>
        <v>343</v>
      </c>
      <c r="B351" s="24">
        <v>421197</v>
      </c>
      <c r="C351" s="22">
        <v>8225953000160</v>
      </c>
      <c r="D351" s="20" t="s">
        <v>1014</v>
      </c>
      <c r="E351" s="20" t="s">
        <v>75</v>
      </c>
      <c r="F351" s="20" t="s">
        <v>939</v>
      </c>
      <c r="G351" s="20" t="s">
        <v>961</v>
      </c>
      <c r="H351" s="25">
        <v>14156569.140000001</v>
      </c>
      <c r="I351" s="25">
        <v>0</v>
      </c>
      <c r="J351" s="25">
        <v>-9119417.6899999995</v>
      </c>
      <c r="K351" s="26">
        <v>-249548</v>
      </c>
      <c r="L351" s="25">
        <v>-756291</v>
      </c>
      <c r="M351" s="25">
        <v>-122913</v>
      </c>
    </row>
    <row r="352" spans="1:13" x14ac:dyDescent="0.2">
      <c r="A352" s="19">
        <f t="shared" si="5"/>
        <v>344</v>
      </c>
      <c r="B352" s="24">
        <v>345776</v>
      </c>
      <c r="C352" s="22">
        <v>65732836000126</v>
      </c>
      <c r="D352" s="20" t="s">
        <v>338</v>
      </c>
      <c r="E352" s="20" t="s">
        <v>77</v>
      </c>
      <c r="F352" s="20" t="s">
        <v>761</v>
      </c>
      <c r="G352" s="20" t="s">
        <v>961</v>
      </c>
      <c r="H352" s="25">
        <v>14117696.5</v>
      </c>
      <c r="I352" s="25">
        <v>2017232</v>
      </c>
      <c r="J352" s="25">
        <v>-9224115.1500000004</v>
      </c>
      <c r="K352" s="26">
        <v>-2137549</v>
      </c>
      <c r="L352" s="25">
        <v>-54526</v>
      </c>
      <c r="M352" s="25">
        <v>-3970295</v>
      </c>
    </row>
    <row r="353" spans="1:13" x14ac:dyDescent="0.2">
      <c r="A353" s="19">
        <f t="shared" si="5"/>
        <v>345</v>
      </c>
      <c r="B353" s="24">
        <v>304344</v>
      </c>
      <c r="C353" s="22">
        <v>42940528000190</v>
      </c>
      <c r="D353" s="20" t="s">
        <v>97</v>
      </c>
      <c r="E353" s="20" t="s">
        <v>77</v>
      </c>
      <c r="F353" s="20" t="s">
        <v>675</v>
      </c>
      <c r="G353" s="20" t="s">
        <v>976</v>
      </c>
      <c r="H353" s="25">
        <v>14041446.859999999</v>
      </c>
      <c r="I353" s="25">
        <v>510984</v>
      </c>
      <c r="J353" s="25">
        <v>-9634678.8599999994</v>
      </c>
      <c r="K353" s="26">
        <v>-1419261</v>
      </c>
      <c r="L353" s="25">
        <v>-175071</v>
      </c>
      <c r="M353" s="25">
        <v>-773320</v>
      </c>
    </row>
    <row r="354" spans="1:13" x14ac:dyDescent="0.2">
      <c r="A354" s="19">
        <f t="shared" si="5"/>
        <v>346</v>
      </c>
      <c r="B354" s="24">
        <v>319422</v>
      </c>
      <c r="C354" s="22">
        <v>51473692000126</v>
      </c>
      <c r="D354" s="20" t="s">
        <v>187</v>
      </c>
      <c r="E354" s="20" t="s">
        <v>108</v>
      </c>
      <c r="F354" s="20" t="s">
        <v>726</v>
      </c>
      <c r="G354" s="20" t="s">
        <v>961</v>
      </c>
      <c r="H354" s="25">
        <v>13923511.66</v>
      </c>
      <c r="I354" s="25">
        <v>35997810</v>
      </c>
      <c r="J354" s="25">
        <v>-8352000.8399999999</v>
      </c>
      <c r="K354" s="26">
        <v>-555298</v>
      </c>
      <c r="L354" s="25">
        <v>-27706</v>
      </c>
      <c r="M354" s="25">
        <v>-37481683</v>
      </c>
    </row>
    <row r="355" spans="1:13" x14ac:dyDescent="0.2">
      <c r="A355" s="19">
        <f t="shared" si="5"/>
        <v>347</v>
      </c>
      <c r="B355" s="24">
        <v>370088</v>
      </c>
      <c r="C355" s="22">
        <v>25471574000179</v>
      </c>
      <c r="D355" s="20" t="s">
        <v>464</v>
      </c>
      <c r="E355" s="20" t="s">
        <v>77</v>
      </c>
      <c r="F355" s="20" t="s">
        <v>692</v>
      </c>
      <c r="G355" s="20" t="s">
        <v>976</v>
      </c>
      <c r="H355" s="25">
        <v>13852704.91</v>
      </c>
      <c r="I355" s="25">
        <v>3139411</v>
      </c>
      <c r="J355" s="25">
        <v>-10807486.880000001</v>
      </c>
      <c r="K355" s="26">
        <v>-2371876</v>
      </c>
      <c r="L355" s="25">
        <v>-148545</v>
      </c>
      <c r="M355" s="25">
        <v>-3320683</v>
      </c>
    </row>
    <row r="356" spans="1:13" x14ac:dyDescent="0.2">
      <c r="A356" s="19">
        <f t="shared" si="5"/>
        <v>348</v>
      </c>
      <c r="B356" s="24">
        <v>323055</v>
      </c>
      <c r="C356" s="22">
        <v>69087922000184</v>
      </c>
      <c r="D356" s="20" t="s">
        <v>205</v>
      </c>
      <c r="E356" s="20" t="s">
        <v>77</v>
      </c>
      <c r="F356" s="20" t="s">
        <v>743</v>
      </c>
      <c r="G356" s="20" t="s">
        <v>961</v>
      </c>
      <c r="H356" s="25">
        <v>13774631.84</v>
      </c>
      <c r="I356" s="25">
        <v>402689</v>
      </c>
      <c r="J356" s="25">
        <v>-11354491.98</v>
      </c>
      <c r="K356" s="26">
        <v>-1514205</v>
      </c>
      <c r="L356" s="25">
        <v>-9866</v>
      </c>
      <c r="M356" s="25">
        <v>-805337</v>
      </c>
    </row>
    <row r="357" spans="1:13" x14ac:dyDescent="0.2">
      <c r="A357" s="19">
        <f t="shared" si="5"/>
        <v>349</v>
      </c>
      <c r="B357" s="24">
        <v>313084</v>
      </c>
      <c r="C357" s="22">
        <v>25064148000110</v>
      </c>
      <c r="D357" s="20" t="s">
        <v>144</v>
      </c>
      <c r="E357" s="20" t="s">
        <v>77</v>
      </c>
      <c r="F357" s="20" t="s">
        <v>809</v>
      </c>
      <c r="G357" s="20" t="s">
        <v>984</v>
      </c>
      <c r="H357" s="25">
        <v>13761184.640000001</v>
      </c>
      <c r="I357" s="25">
        <v>91049</v>
      </c>
      <c r="J357" s="25">
        <v>-12012343.98</v>
      </c>
      <c r="K357" s="26">
        <v>-1562795</v>
      </c>
      <c r="L357" s="25">
        <v>-12265</v>
      </c>
      <c r="M357" s="25">
        <v>-336705</v>
      </c>
    </row>
    <row r="358" spans="1:13" x14ac:dyDescent="0.2">
      <c r="A358" s="19">
        <f t="shared" si="5"/>
        <v>350</v>
      </c>
      <c r="B358" s="24">
        <v>345091</v>
      </c>
      <c r="C358" s="22">
        <v>59849182000112</v>
      </c>
      <c r="D358" s="20" t="s">
        <v>333</v>
      </c>
      <c r="E358" s="20" t="s">
        <v>108</v>
      </c>
      <c r="F358" s="20" t="s">
        <v>875</v>
      </c>
      <c r="G358" s="20" t="s">
        <v>961</v>
      </c>
      <c r="H358" s="25">
        <v>13736643.73</v>
      </c>
      <c r="I358" s="25">
        <v>7051963</v>
      </c>
      <c r="J358" s="25">
        <v>-10626066.060000001</v>
      </c>
      <c r="K358" s="26">
        <v>-697192</v>
      </c>
      <c r="L358" s="25">
        <v>-230961</v>
      </c>
      <c r="M358" s="25">
        <v>-10014840</v>
      </c>
    </row>
    <row r="359" spans="1:13" x14ac:dyDescent="0.2">
      <c r="A359" s="19">
        <f t="shared" si="5"/>
        <v>351</v>
      </c>
      <c r="B359" s="24">
        <v>328294</v>
      </c>
      <c r="C359" s="22">
        <v>1559455000104</v>
      </c>
      <c r="D359" s="20" t="s">
        <v>238</v>
      </c>
      <c r="E359" s="20" t="s">
        <v>77</v>
      </c>
      <c r="F359" s="20" t="s">
        <v>709</v>
      </c>
      <c r="G359" s="20" t="s">
        <v>961</v>
      </c>
      <c r="H359" s="25">
        <v>13589451.1</v>
      </c>
      <c r="I359" s="25">
        <v>5893457</v>
      </c>
      <c r="J359" s="25">
        <v>-8725972.1999999993</v>
      </c>
      <c r="K359" s="26">
        <v>-4831090</v>
      </c>
      <c r="L359" s="25">
        <v>-518170</v>
      </c>
      <c r="M359" s="25">
        <v>-3619656</v>
      </c>
    </row>
    <row r="360" spans="1:13" x14ac:dyDescent="0.2">
      <c r="A360" s="19">
        <f t="shared" si="5"/>
        <v>352</v>
      </c>
      <c r="B360" s="24">
        <v>349755</v>
      </c>
      <c r="C360" s="22">
        <v>32538373000107</v>
      </c>
      <c r="D360" s="20" t="s">
        <v>359</v>
      </c>
      <c r="E360" s="20" t="s">
        <v>75</v>
      </c>
      <c r="F360" s="20" t="s">
        <v>1075</v>
      </c>
      <c r="G360" s="20" t="s">
        <v>960</v>
      </c>
      <c r="H360" s="25">
        <v>13415426.84</v>
      </c>
      <c r="I360" s="25">
        <v>0</v>
      </c>
      <c r="J360" s="25">
        <v>-16197661.42</v>
      </c>
      <c r="K360" s="26">
        <v>-1587406</v>
      </c>
      <c r="L360" s="25">
        <v>-154412</v>
      </c>
      <c r="M360" s="25">
        <v>-30506</v>
      </c>
    </row>
    <row r="361" spans="1:13" x14ac:dyDescent="0.2">
      <c r="A361" s="19">
        <f t="shared" si="5"/>
        <v>353</v>
      </c>
      <c r="B361" s="24">
        <v>410047</v>
      </c>
      <c r="C361" s="22">
        <v>23854409000170</v>
      </c>
      <c r="D361" s="20" t="s">
        <v>532</v>
      </c>
      <c r="E361" s="20" t="s">
        <v>75</v>
      </c>
      <c r="F361" s="20" t="s">
        <v>695</v>
      </c>
      <c r="G361" s="20" t="s">
        <v>976</v>
      </c>
      <c r="H361" s="25">
        <v>13363977.92</v>
      </c>
      <c r="I361" s="25">
        <v>493185</v>
      </c>
      <c r="J361" s="25">
        <v>-10033829.49</v>
      </c>
      <c r="K361" s="26">
        <v>-1081999</v>
      </c>
      <c r="L361" s="25">
        <v>-891671</v>
      </c>
      <c r="M361" s="25">
        <v>-853657</v>
      </c>
    </row>
    <row r="362" spans="1:13" x14ac:dyDescent="0.2">
      <c r="A362" s="19">
        <f t="shared" si="5"/>
        <v>354</v>
      </c>
      <c r="B362" s="24">
        <v>301060</v>
      </c>
      <c r="C362" s="22">
        <v>41871989000196</v>
      </c>
      <c r="D362" s="20" t="s">
        <v>80</v>
      </c>
      <c r="E362" s="20" t="s">
        <v>77</v>
      </c>
      <c r="F362" s="20" t="s">
        <v>773</v>
      </c>
      <c r="G362" s="20" t="s">
        <v>976</v>
      </c>
      <c r="H362" s="25">
        <v>13133189.09</v>
      </c>
      <c r="I362" s="25">
        <v>825843</v>
      </c>
      <c r="J362" s="25">
        <v>-10114056.99</v>
      </c>
      <c r="K362" s="26">
        <v>-2396997</v>
      </c>
      <c r="L362" s="25">
        <v>-42476</v>
      </c>
      <c r="M362" s="25">
        <v>-898822</v>
      </c>
    </row>
    <row r="363" spans="1:13" x14ac:dyDescent="0.2">
      <c r="A363" s="19">
        <f t="shared" si="5"/>
        <v>355</v>
      </c>
      <c r="B363" s="24">
        <v>416738</v>
      </c>
      <c r="C363" s="22">
        <v>8708980000193</v>
      </c>
      <c r="D363" s="20" t="s">
        <v>591</v>
      </c>
      <c r="E363" s="20" t="s">
        <v>75</v>
      </c>
      <c r="F363" s="20" t="s">
        <v>684</v>
      </c>
      <c r="G363" s="20" t="s">
        <v>961</v>
      </c>
      <c r="H363" s="25">
        <v>13040717.67</v>
      </c>
      <c r="I363" s="25">
        <v>90598</v>
      </c>
      <c r="J363" s="25">
        <v>-8882299.9700000007</v>
      </c>
      <c r="K363" s="26">
        <v>-2328521</v>
      </c>
      <c r="L363" s="25">
        <v>-62572</v>
      </c>
      <c r="M363" s="25">
        <v>-286081</v>
      </c>
    </row>
    <row r="364" spans="1:13" x14ac:dyDescent="0.2">
      <c r="A364" s="19">
        <f t="shared" si="5"/>
        <v>356</v>
      </c>
      <c r="B364" s="24">
        <v>335517</v>
      </c>
      <c r="C364" s="22">
        <v>65276354000109</v>
      </c>
      <c r="D364" s="20" t="s">
        <v>271</v>
      </c>
      <c r="E364" s="20" t="s">
        <v>77</v>
      </c>
      <c r="F364" s="20" t="s">
        <v>858</v>
      </c>
      <c r="G364" s="20" t="s">
        <v>976</v>
      </c>
      <c r="H364" s="25">
        <v>12929558.84</v>
      </c>
      <c r="I364" s="25">
        <v>1344142</v>
      </c>
      <c r="J364" s="25">
        <v>-9788904.7100000009</v>
      </c>
      <c r="K364" s="26">
        <v>-1523667</v>
      </c>
      <c r="L364" s="25">
        <v>-8489</v>
      </c>
      <c r="M364" s="25">
        <v>-1712470</v>
      </c>
    </row>
    <row r="365" spans="1:13" x14ac:dyDescent="0.2">
      <c r="A365" s="19">
        <f t="shared" si="5"/>
        <v>357</v>
      </c>
      <c r="B365" s="24">
        <v>349194</v>
      </c>
      <c r="C365" s="22">
        <v>64486285000103</v>
      </c>
      <c r="D365" s="20" t="s">
        <v>355</v>
      </c>
      <c r="E365" s="20" t="s">
        <v>75</v>
      </c>
      <c r="F365" s="20" t="s">
        <v>775</v>
      </c>
      <c r="G365" s="20" t="s">
        <v>976</v>
      </c>
      <c r="H365" s="25">
        <v>12880855.449999999</v>
      </c>
      <c r="I365" s="25">
        <v>74902</v>
      </c>
      <c r="J365" s="25">
        <v>-9261869.6799999997</v>
      </c>
      <c r="K365" s="26">
        <v>-1193946</v>
      </c>
      <c r="L365" s="25">
        <v>-47223</v>
      </c>
      <c r="M365" s="25">
        <v>-247294</v>
      </c>
    </row>
    <row r="366" spans="1:13" x14ac:dyDescent="0.2">
      <c r="A366" s="19">
        <f t="shared" si="5"/>
        <v>358</v>
      </c>
      <c r="B366" s="24">
        <v>301744</v>
      </c>
      <c r="C366" s="22">
        <v>1356020000162</v>
      </c>
      <c r="D366" s="20" t="s">
        <v>84</v>
      </c>
      <c r="E366" s="20" t="s">
        <v>77</v>
      </c>
      <c r="F366" s="20" t="s">
        <v>776</v>
      </c>
      <c r="G366" s="20" t="s">
        <v>971</v>
      </c>
      <c r="H366" s="25">
        <v>12799135.039999999</v>
      </c>
      <c r="I366" s="25">
        <v>913373</v>
      </c>
      <c r="J366" s="25">
        <v>-10122294.9</v>
      </c>
      <c r="K366" s="26">
        <v>-1578639</v>
      </c>
      <c r="L366" s="25">
        <v>-102036</v>
      </c>
      <c r="M366" s="25">
        <v>-1481310</v>
      </c>
    </row>
    <row r="367" spans="1:13" x14ac:dyDescent="0.2">
      <c r="A367" s="19">
        <f t="shared" si="5"/>
        <v>359</v>
      </c>
      <c r="B367" s="24">
        <v>413330</v>
      </c>
      <c r="C367" s="22">
        <v>4257073000114</v>
      </c>
      <c r="D367" s="20" t="s">
        <v>556</v>
      </c>
      <c r="E367" s="20" t="s">
        <v>75</v>
      </c>
      <c r="F367" s="20" t="s">
        <v>671</v>
      </c>
      <c r="G367" s="20" t="s">
        <v>960</v>
      </c>
      <c r="H367" s="25">
        <v>12777564.119999999</v>
      </c>
      <c r="I367" s="25">
        <v>158</v>
      </c>
      <c r="J367" s="25">
        <v>-10117259.92</v>
      </c>
      <c r="K367" s="26">
        <v>-1106234</v>
      </c>
      <c r="L367" s="25">
        <v>0</v>
      </c>
      <c r="M367" s="25">
        <v>-1032716</v>
      </c>
    </row>
    <row r="368" spans="1:13" x14ac:dyDescent="0.2">
      <c r="A368" s="19">
        <f t="shared" si="5"/>
        <v>360</v>
      </c>
      <c r="B368" s="24">
        <v>419338</v>
      </c>
      <c r="C368" s="22">
        <v>80238926000159</v>
      </c>
      <c r="D368" s="20" t="s">
        <v>629</v>
      </c>
      <c r="E368" s="20" t="s">
        <v>108</v>
      </c>
      <c r="F368" s="20" t="s">
        <v>669</v>
      </c>
      <c r="G368" s="20" t="s">
        <v>965</v>
      </c>
      <c r="H368" s="25">
        <v>12753085.83</v>
      </c>
      <c r="I368" s="25">
        <v>27719774</v>
      </c>
      <c r="J368" s="25">
        <v>-9681486.3900000006</v>
      </c>
      <c r="K368" s="26">
        <v>-237163</v>
      </c>
      <c r="L368" s="25">
        <v>-33677</v>
      </c>
      <c r="M368" s="25">
        <v>-25459997</v>
      </c>
    </row>
    <row r="369" spans="1:13" x14ac:dyDescent="0.2">
      <c r="A369" s="19">
        <f t="shared" si="5"/>
        <v>361</v>
      </c>
      <c r="B369" s="24">
        <v>386596</v>
      </c>
      <c r="C369" s="22">
        <v>366982000130</v>
      </c>
      <c r="D369" s="20" t="s">
        <v>1059</v>
      </c>
      <c r="E369" s="20" t="s">
        <v>77</v>
      </c>
      <c r="F369" s="20" t="s">
        <v>718</v>
      </c>
      <c r="G369" s="20" t="s">
        <v>974</v>
      </c>
      <c r="H369" s="25">
        <v>12700886.4</v>
      </c>
      <c r="I369" s="25">
        <v>113509</v>
      </c>
      <c r="J369" s="25">
        <v>-8039535.21</v>
      </c>
      <c r="K369" s="26">
        <v>-2548270</v>
      </c>
      <c r="L369" s="25">
        <v>-61449</v>
      </c>
      <c r="M369" s="25">
        <v>-909561</v>
      </c>
    </row>
    <row r="370" spans="1:13" x14ac:dyDescent="0.2">
      <c r="A370" s="19">
        <f t="shared" si="5"/>
        <v>362</v>
      </c>
      <c r="B370" s="24">
        <v>304123</v>
      </c>
      <c r="C370" s="22">
        <v>50368034000101</v>
      </c>
      <c r="D370" s="20" t="s">
        <v>95</v>
      </c>
      <c r="E370" s="20" t="s">
        <v>77</v>
      </c>
      <c r="F370" s="20" t="s">
        <v>661</v>
      </c>
      <c r="G370" s="20" t="s">
        <v>961</v>
      </c>
      <c r="H370" s="25">
        <v>12654151.27</v>
      </c>
      <c r="I370" s="25">
        <v>3131252</v>
      </c>
      <c r="J370" s="25">
        <v>-9308788.5899999999</v>
      </c>
      <c r="K370" s="26">
        <v>-2871001</v>
      </c>
      <c r="L370" s="25">
        <v>0</v>
      </c>
      <c r="M370" s="25">
        <v>-2919681</v>
      </c>
    </row>
    <row r="371" spans="1:13" x14ac:dyDescent="0.2">
      <c r="A371" s="19">
        <f t="shared" si="5"/>
        <v>363</v>
      </c>
      <c r="B371" s="24">
        <v>324159</v>
      </c>
      <c r="C371" s="22">
        <v>57214900000159</v>
      </c>
      <c r="D371" s="20" t="s">
        <v>211</v>
      </c>
      <c r="E371" s="20" t="s">
        <v>77</v>
      </c>
      <c r="F371" s="20" t="s">
        <v>838</v>
      </c>
      <c r="G371" s="20" t="s">
        <v>961</v>
      </c>
      <c r="H371" s="25">
        <v>12506108.25</v>
      </c>
      <c r="I371" s="25">
        <v>442320</v>
      </c>
      <c r="J371" s="25">
        <v>-9294680.5299999993</v>
      </c>
      <c r="K371" s="26">
        <v>-2156690</v>
      </c>
      <c r="L371" s="25">
        <v>-43960</v>
      </c>
      <c r="M371" s="25">
        <v>-781687</v>
      </c>
    </row>
    <row r="372" spans="1:13" x14ac:dyDescent="0.2">
      <c r="A372" s="19">
        <f t="shared" si="5"/>
        <v>364</v>
      </c>
      <c r="B372" s="24">
        <v>385620</v>
      </c>
      <c r="C372" s="22">
        <v>48717516000188</v>
      </c>
      <c r="D372" s="20" t="s">
        <v>485</v>
      </c>
      <c r="E372" s="20" t="s">
        <v>77</v>
      </c>
      <c r="F372" s="20" t="s">
        <v>734</v>
      </c>
      <c r="G372" s="20" t="s">
        <v>961</v>
      </c>
      <c r="H372" s="25">
        <v>12399144.640000001</v>
      </c>
      <c r="I372" s="25">
        <v>3593594</v>
      </c>
      <c r="J372" s="25">
        <v>-9435687.1099999994</v>
      </c>
      <c r="K372" s="26">
        <v>-1681776</v>
      </c>
      <c r="L372" s="25">
        <v>-15821</v>
      </c>
      <c r="M372" s="25">
        <v>-4275415</v>
      </c>
    </row>
    <row r="373" spans="1:13" x14ac:dyDescent="0.2">
      <c r="A373" s="19">
        <f t="shared" si="5"/>
        <v>365</v>
      </c>
      <c r="B373" s="24">
        <v>328073</v>
      </c>
      <c r="C373" s="22">
        <v>53807475000150</v>
      </c>
      <c r="D373" s="20" t="s">
        <v>237</v>
      </c>
      <c r="E373" s="20" t="s">
        <v>77</v>
      </c>
      <c r="F373" s="20" t="s">
        <v>708</v>
      </c>
      <c r="G373" s="20" t="s">
        <v>961</v>
      </c>
      <c r="H373" s="25">
        <v>12383154.52</v>
      </c>
      <c r="I373" s="25">
        <v>3490268</v>
      </c>
      <c r="J373" s="25">
        <v>-9911371.6999999993</v>
      </c>
      <c r="K373" s="26">
        <v>-1233550</v>
      </c>
      <c r="L373" s="25">
        <v>-150739</v>
      </c>
      <c r="M373" s="25">
        <v>-3640558</v>
      </c>
    </row>
    <row r="374" spans="1:13" x14ac:dyDescent="0.2">
      <c r="A374" s="19">
        <f t="shared" si="5"/>
        <v>366</v>
      </c>
      <c r="B374" s="24">
        <v>417661</v>
      </c>
      <c r="C374" s="22">
        <v>11996146000155</v>
      </c>
      <c r="D374" s="20" t="s">
        <v>601</v>
      </c>
      <c r="E374" s="20" t="s">
        <v>88</v>
      </c>
      <c r="F374" s="20" t="s">
        <v>653</v>
      </c>
      <c r="G374" s="20" t="s">
        <v>964</v>
      </c>
      <c r="H374" s="25">
        <v>12377647.779999999</v>
      </c>
      <c r="I374" s="25">
        <v>48246</v>
      </c>
      <c r="J374" s="25">
        <v>-9903848.7300000004</v>
      </c>
      <c r="K374" s="26">
        <v>-1276630</v>
      </c>
      <c r="L374" s="25">
        <v>0</v>
      </c>
      <c r="M374" s="25">
        <v>-150698</v>
      </c>
    </row>
    <row r="375" spans="1:13" x14ac:dyDescent="0.2">
      <c r="A375" s="19">
        <f t="shared" si="5"/>
        <v>367</v>
      </c>
      <c r="B375" s="24">
        <v>317012</v>
      </c>
      <c r="C375" s="22">
        <v>85177194000158</v>
      </c>
      <c r="D375" s="20" t="s">
        <v>174</v>
      </c>
      <c r="E375" s="20" t="s">
        <v>77</v>
      </c>
      <c r="F375" s="20" t="s">
        <v>821</v>
      </c>
      <c r="G375" s="20" t="s">
        <v>971</v>
      </c>
      <c r="H375" s="25">
        <v>12325437.42</v>
      </c>
      <c r="I375" s="25">
        <v>469827</v>
      </c>
      <c r="J375" s="25">
        <v>-9048880.0899999999</v>
      </c>
      <c r="K375" s="26">
        <v>-1411970</v>
      </c>
      <c r="L375" s="25">
        <v>-41068</v>
      </c>
      <c r="M375" s="25">
        <v>-648778</v>
      </c>
    </row>
    <row r="376" spans="1:13" x14ac:dyDescent="0.2">
      <c r="A376" s="19">
        <f t="shared" si="5"/>
        <v>368</v>
      </c>
      <c r="B376" s="24">
        <v>342386</v>
      </c>
      <c r="C376" s="22">
        <v>3980208000102</v>
      </c>
      <c r="D376" s="20" t="s">
        <v>305</v>
      </c>
      <c r="E376" s="20" t="s">
        <v>77</v>
      </c>
      <c r="F376" s="20" t="s">
        <v>868</v>
      </c>
      <c r="G376" s="20" t="s">
        <v>972</v>
      </c>
      <c r="H376" s="25">
        <v>12296089.34</v>
      </c>
      <c r="I376" s="25">
        <v>883672</v>
      </c>
      <c r="J376" s="25">
        <v>-10375958.619999999</v>
      </c>
      <c r="K376" s="26">
        <v>-1030336</v>
      </c>
      <c r="L376" s="25">
        <v>-21063</v>
      </c>
      <c r="M376" s="25">
        <v>-924991</v>
      </c>
    </row>
    <row r="377" spans="1:13" x14ac:dyDescent="0.2">
      <c r="A377" s="19">
        <f t="shared" si="5"/>
        <v>369</v>
      </c>
      <c r="B377" s="24">
        <v>417211</v>
      </c>
      <c r="C377" s="22">
        <v>11177786000133</v>
      </c>
      <c r="D377" s="20" t="s">
        <v>593</v>
      </c>
      <c r="E377" s="20" t="s">
        <v>88</v>
      </c>
      <c r="F377" s="20" t="s">
        <v>695</v>
      </c>
      <c r="G377" s="20" t="s">
        <v>976</v>
      </c>
      <c r="H377" s="25">
        <v>12258503.51</v>
      </c>
      <c r="I377" s="25">
        <v>3321</v>
      </c>
      <c r="J377" s="25">
        <v>-10139773.49</v>
      </c>
      <c r="K377" s="26">
        <v>-963179</v>
      </c>
      <c r="L377" s="25">
        <v>0</v>
      </c>
      <c r="M377" s="25">
        <v>-129540</v>
      </c>
    </row>
    <row r="378" spans="1:13" x14ac:dyDescent="0.2">
      <c r="A378" s="19">
        <f t="shared" si="5"/>
        <v>370</v>
      </c>
      <c r="B378" s="24">
        <v>412058</v>
      </c>
      <c r="C378" s="22">
        <v>3977587000181</v>
      </c>
      <c r="D378" s="20" t="s">
        <v>546</v>
      </c>
      <c r="E378" s="20" t="s">
        <v>75</v>
      </c>
      <c r="F378" s="20" t="s">
        <v>652</v>
      </c>
      <c r="G378" s="20" t="s">
        <v>961</v>
      </c>
      <c r="H378" s="25">
        <v>11965754.949999999</v>
      </c>
      <c r="I378" s="25">
        <v>0</v>
      </c>
      <c r="J378" s="25">
        <v>-11167592.529999999</v>
      </c>
      <c r="K378" s="26">
        <v>-716849</v>
      </c>
      <c r="L378" s="25">
        <v>-26592</v>
      </c>
      <c r="M378" s="25">
        <v>-46743</v>
      </c>
    </row>
    <row r="379" spans="1:13" x14ac:dyDescent="0.2">
      <c r="A379" s="19">
        <f t="shared" si="5"/>
        <v>371</v>
      </c>
      <c r="B379" s="24">
        <v>315583</v>
      </c>
      <c r="C379" s="22">
        <v>15215452000168</v>
      </c>
      <c r="D379" s="20" t="s">
        <v>164</v>
      </c>
      <c r="E379" s="20" t="s">
        <v>88</v>
      </c>
      <c r="F379" s="20" t="s">
        <v>659</v>
      </c>
      <c r="G379" s="20" t="s">
        <v>969</v>
      </c>
      <c r="H379" s="25">
        <v>11961797.51</v>
      </c>
      <c r="I379" s="25">
        <v>111401</v>
      </c>
      <c r="J379" s="25">
        <v>-9847843.5899999999</v>
      </c>
      <c r="K379" s="26">
        <v>-1410093</v>
      </c>
      <c r="L379" s="25">
        <v>0</v>
      </c>
      <c r="M379" s="25">
        <v>-443606</v>
      </c>
    </row>
    <row r="380" spans="1:13" x14ac:dyDescent="0.2">
      <c r="A380" s="19">
        <f t="shared" si="5"/>
        <v>372</v>
      </c>
      <c r="B380" s="24">
        <v>306444</v>
      </c>
      <c r="C380" s="22">
        <v>2716508000116</v>
      </c>
      <c r="D380" s="20" t="s">
        <v>111</v>
      </c>
      <c r="E380" s="20" t="s">
        <v>75</v>
      </c>
      <c r="F380" s="20" t="s">
        <v>652</v>
      </c>
      <c r="G380" s="20" t="s">
        <v>961</v>
      </c>
      <c r="H380" s="25">
        <v>11807226.449999999</v>
      </c>
      <c r="I380" s="25">
        <v>27282</v>
      </c>
      <c r="J380" s="25">
        <v>-9014017.3599999994</v>
      </c>
      <c r="K380" s="26">
        <v>-1682733</v>
      </c>
      <c r="L380" s="25">
        <v>-77377</v>
      </c>
      <c r="M380" s="25">
        <v>-232461</v>
      </c>
    </row>
    <row r="381" spans="1:13" x14ac:dyDescent="0.2">
      <c r="A381" s="19">
        <f t="shared" si="5"/>
        <v>373</v>
      </c>
      <c r="B381" s="24">
        <v>323942</v>
      </c>
      <c r="C381" s="22">
        <v>26150979000178</v>
      </c>
      <c r="D381" s="20" t="s">
        <v>210</v>
      </c>
      <c r="E381" s="20" t="s">
        <v>108</v>
      </c>
      <c r="F381" s="20" t="s">
        <v>831</v>
      </c>
      <c r="G381" s="20" t="s">
        <v>976</v>
      </c>
      <c r="H381" s="25">
        <v>11797055.720000001</v>
      </c>
      <c r="I381" s="25">
        <v>15122334</v>
      </c>
      <c r="J381" s="25">
        <v>-5746202.1799999997</v>
      </c>
      <c r="K381" s="26">
        <v>-419211</v>
      </c>
      <c r="L381" s="25">
        <v>-6383</v>
      </c>
      <c r="M381" s="25">
        <v>-19753287</v>
      </c>
    </row>
    <row r="382" spans="1:13" x14ac:dyDescent="0.2">
      <c r="A382" s="19">
        <f t="shared" si="5"/>
        <v>374</v>
      </c>
      <c r="B382" s="24">
        <v>321087</v>
      </c>
      <c r="C382" s="22">
        <v>368318000120</v>
      </c>
      <c r="D382" s="20" t="s">
        <v>197</v>
      </c>
      <c r="E382" s="20" t="s">
        <v>77</v>
      </c>
      <c r="F382" s="20" t="s">
        <v>830</v>
      </c>
      <c r="G382" s="20" t="s">
        <v>960</v>
      </c>
      <c r="H382" s="25">
        <v>11658520.359999999</v>
      </c>
      <c r="I382" s="25">
        <v>87883</v>
      </c>
      <c r="J382" s="25">
        <v>-7549840.8899999997</v>
      </c>
      <c r="K382" s="26">
        <v>-1640588</v>
      </c>
      <c r="L382" s="25">
        <v>-21965</v>
      </c>
      <c r="M382" s="25">
        <v>-1983281</v>
      </c>
    </row>
    <row r="383" spans="1:13" x14ac:dyDescent="0.2">
      <c r="A383" s="19">
        <f t="shared" si="5"/>
        <v>375</v>
      </c>
      <c r="B383" s="24">
        <v>348261</v>
      </c>
      <c r="C383" s="22">
        <v>42889436000123</v>
      </c>
      <c r="D383" s="20" t="s">
        <v>350</v>
      </c>
      <c r="E383" s="20" t="s">
        <v>77</v>
      </c>
      <c r="F383" s="20" t="s">
        <v>885</v>
      </c>
      <c r="G383" s="20" t="s">
        <v>976</v>
      </c>
      <c r="H383" s="25">
        <v>11596103.41</v>
      </c>
      <c r="I383" s="25">
        <v>579639</v>
      </c>
      <c r="J383" s="25">
        <v>-7059400.1500000004</v>
      </c>
      <c r="K383" s="26">
        <v>-1298946</v>
      </c>
      <c r="L383" s="25">
        <v>-34178</v>
      </c>
      <c r="M383" s="25">
        <v>-241516</v>
      </c>
    </row>
    <row r="384" spans="1:13" x14ac:dyDescent="0.2">
      <c r="A384" s="19">
        <f t="shared" si="5"/>
        <v>376</v>
      </c>
      <c r="B384" s="24">
        <v>360414</v>
      </c>
      <c r="C384" s="22">
        <v>28974020000182</v>
      </c>
      <c r="D384" s="20" t="s">
        <v>1001</v>
      </c>
      <c r="E384" s="20" t="s">
        <v>77</v>
      </c>
      <c r="F384" s="20" t="s">
        <v>918</v>
      </c>
      <c r="G384" s="20" t="s">
        <v>960</v>
      </c>
      <c r="H384" s="25">
        <v>11480470.27</v>
      </c>
      <c r="I384" s="25">
        <v>1480715</v>
      </c>
      <c r="J384" s="25">
        <v>-10824294.52</v>
      </c>
      <c r="K384" s="26">
        <v>-1342649</v>
      </c>
      <c r="L384" s="25">
        <v>-61272</v>
      </c>
      <c r="M384" s="25">
        <v>-1129909</v>
      </c>
    </row>
    <row r="385" spans="1:13" x14ac:dyDescent="0.2">
      <c r="A385" s="19">
        <f t="shared" si="5"/>
        <v>377</v>
      </c>
      <c r="B385" s="24">
        <v>342131</v>
      </c>
      <c r="C385" s="22">
        <v>1659087000176</v>
      </c>
      <c r="D385" s="20" t="s">
        <v>1061</v>
      </c>
      <c r="E385" s="20" t="s">
        <v>77</v>
      </c>
      <c r="F385" s="20" t="s">
        <v>867</v>
      </c>
      <c r="G385" s="20" t="s">
        <v>977</v>
      </c>
      <c r="H385" s="25">
        <v>11314218.039999999</v>
      </c>
      <c r="I385" s="25">
        <v>1009095</v>
      </c>
      <c r="J385" s="25">
        <v>-9757386.3399999999</v>
      </c>
      <c r="K385" s="26">
        <v>-2192789</v>
      </c>
      <c r="L385" s="25">
        <v>-73373</v>
      </c>
      <c r="M385" s="25">
        <v>-651347</v>
      </c>
    </row>
    <row r="386" spans="1:13" x14ac:dyDescent="0.2">
      <c r="A386" s="19">
        <f t="shared" si="5"/>
        <v>378</v>
      </c>
      <c r="B386" s="24">
        <v>421341</v>
      </c>
      <c r="C386" s="22">
        <v>4574626000162</v>
      </c>
      <c r="D386" s="20" t="s">
        <v>1041</v>
      </c>
      <c r="E386" s="20" t="s">
        <v>88</v>
      </c>
      <c r="F386" s="20" t="s">
        <v>699</v>
      </c>
      <c r="G386" s="20" t="s">
        <v>972</v>
      </c>
      <c r="H386" s="25">
        <v>11311667.01</v>
      </c>
      <c r="I386" s="25">
        <v>4990</v>
      </c>
      <c r="J386" s="25">
        <v>-4814105.03</v>
      </c>
      <c r="K386" s="26">
        <v>-2291479</v>
      </c>
      <c r="L386" s="25">
        <v>0</v>
      </c>
      <c r="M386" s="25">
        <v>-780597</v>
      </c>
    </row>
    <row r="387" spans="1:13" x14ac:dyDescent="0.2">
      <c r="A387" s="19">
        <f t="shared" si="5"/>
        <v>379</v>
      </c>
      <c r="B387" s="24">
        <v>325236</v>
      </c>
      <c r="C387" s="22">
        <v>66854779000110</v>
      </c>
      <c r="D387" s="20" t="s">
        <v>223</v>
      </c>
      <c r="E387" s="20" t="s">
        <v>75</v>
      </c>
      <c r="F387" s="20" t="s">
        <v>652</v>
      </c>
      <c r="G387" s="20" t="s">
        <v>961</v>
      </c>
      <c r="H387" s="25">
        <v>11219702.27</v>
      </c>
      <c r="I387" s="25">
        <v>0</v>
      </c>
      <c r="J387" s="25">
        <v>-8044221.6799999997</v>
      </c>
      <c r="K387" s="26">
        <v>-2870419</v>
      </c>
      <c r="L387" s="25">
        <v>-417385</v>
      </c>
      <c r="M387" s="25">
        <v>-88400</v>
      </c>
    </row>
    <row r="388" spans="1:13" x14ac:dyDescent="0.2">
      <c r="A388" s="19">
        <f t="shared" si="5"/>
        <v>380</v>
      </c>
      <c r="B388" s="24">
        <v>301728</v>
      </c>
      <c r="C388" s="22">
        <v>20168589000149</v>
      </c>
      <c r="D388" s="20" t="s">
        <v>83</v>
      </c>
      <c r="E388" s="20" t="s">
        <v>75</v>
      </c>
      <c r="F388" s="20" t="s">
        <v>775</v>
      </c>
      <c r="G388" s="20" t="s">
        <v>976</v>
      </c>
      <c r="H388" s="25">
        <v>11152396.5</v>
      </c>
      <c r="I388" s="25">
        <v>185863</v>
      </c>
      <c r="J388" s="25">
        <v>-8322075.1399999997</v>
      </c>
      <c r="K388" s="26">
        <v>-965345</v>
      </c>
      <c r="L388" s="25">
        <v>-442008</v>
      </c>
      <c r="M388" s="25">
        <v>-94637</v>
      </c>
    </row>
    <row r="389" spans="1:13" x14ac:dyDescent="0.2">
      <c r="A389" s="19">
        <f t="shared" si="5"/>
        <v>381</v>
      </c>
      <c r="B389" s="24">
        <v>416690</v>
      </c>
      <c r="C389" s="22">
        <v>7781345000179</v>
      </c>
      <c r="D389" s="20" t="s">
        <v>590</v>
      </c>
      <c r="E389" s="20" t="s">
        <v>88</v>
      </c>
      <c r="F389" s="20" t="s">
        <v>695</v>
      </c>
      <c r="G389" s="20" t="s">
        <v>976</v>
      </c>
      <c r="H389" s="25">
        <v>11136351.85</v>
      </c>
      <c r="I389" s="25">
        <v>7968</v>
      </c>
      <c r="J389" s="25">
        <v>-8224879.6399999997</v>
      </c>
      <c r="K389" s="26">
        <v>-1370333</v>
      </c>
      <c r="L389" s="25">
        <v>0</v>
      </c>
      <c r="M389" s="25">
        <v>-182561</v>
      </c>
    </row>
    <row r="390" spans="1:13" x14ac:dyDescent="0.2">
      <c r="A390" s="19">
        <f t="shared" si="5"/>
        <v>382</v>
      </c>
      <c r="B390" s="24">
        <v>350729</v>
      </c>
      <c r="C390" s="22">
        <v>2906583000140</v>
      </c>
      <c r="D390" s="20" t="s">
        <v>365</v>
      </c>
      <c r="E390" s="20" t="s">
        <v>75</v>
      </c>
      <c r="F390" s="20" t="s">
        <v>669</v>
      </c>
      <c r="G390" s="20" t="s">
        <v>965</v>
      </c>
      <c r="H390" s="25">
        <v>11038853.949999999</v>
      </c>
      <c r="I390" s="25">
        <v>77185</v>
      </c>
      <c r="J390" s="25">
        <v>-8496665.9199999999</v>
      </c>
      <c r="K390" s="26">
        <v>-2184598</v>
      </c>
      <c r="L390" s="25">
        <v>-73858</v>
      </c>
      <c r="M390" s="25">
        <v>-133310</v>
      </c>
    </row>
    <row r="391" spans="1:13" x14ac:dyDescent="0.2">
      <c r="A391" s="19">
        <f t="shared" si="5"/>
        <v>383</v>
      </c>
      <c r="B391" s="24">
        <v>362573</v>
      </c>
      <c r="C391" s="22">
        <v>25686544000180</v>
      </c>
      <c r="D391" s="20" t="s">
        <v>433</v>
      </c>
      <c r="E391" s="20" t="s">
        <v>77</v>
      </c>
      <c r="F391" s="20" t="s">
        <v>769</v>
      </c>
      <c r="G391" s="20" t="s">
        <v>976</v>
      </c>
      <c r="H391" s="25">
        <v>10969146.67</v>
      </c>
      <c r="I391" s="25">
        <v>488940</v>
      </c>
      <c r="J391" s="25">
        <v>-6510394.4400000004</v>
      </c>
      <c r="K391" s="26">
        <v>-1735418</v>
      </c>
      <c r="L391" s="25">
        <v>-14122</v>
      </c>
      <c r="M391" s="25">
        <v>-256668</v>
      </c>
    </row>
    <row r="392" spans="1:13" x14ac:dyDescent="0.2">
      <c r="A392" s="19">
        <f t="shared" si="5"/>
        <v>384</v>
      </c>
      <c r="B392" s="24">
        <v>325031</v>
      </c>
      <c r="C392" s="22">
        <v>67417519000140</v>
      </c>
      <c r="D392" s="20" t="s">
        <v>221</v>
      </c>
      <c r="E392" s="20" t="s">
        <v>77</v>
      </c>
      <c r="F392" s="20" t="s">
        <v>841</v>
      </c>
      <c r="G392" s="20" t="s">
        <v>961</v>
      </c>
      <c r="H392" s="25">
        <v>10812892.48</v>
      </c>
      <c r="I392" s="25">
        <v>599363</v>
      </c>
      <c r="J392" s="25">
        <v>-7887765.7000000002</v>
      </c>
      <c r="K392" s="26">
        <v>-1917020</v>
      </c>
      <c r="L392" s="25">
        <v>-76290</v>
      </c>
      <c r="M392" s="25">
        <v>-606211</v>
      </c>
    </row>
    <row r="393" spans="1:13" x14ac:dyDescent="0.2">
      <c r="A393" s="19">
        <f t="shared" ref="A393:A456" si="6">ROW()-8</f>
        <v>385</v>
      </c>
      <c r="B393" s="24">
        <v>320820</v>
      </c>
      <c r="C393" s="22">
        <v>668790000188</v>
      </c>
      <c r="D393" s="20" t="s">
        <v>192</v>
      </c>
      <c r="E393" s="20" t="s">
        <v>88</v>
      </c>
      <c r="F393" s="20" t="s">
        <v>762</v>
      </c>
      <c r="G393" s="20" t="s">
        <v>966</v>
      </c>
      <c r="H393" s="25">
        <v>10747497.5</v>
      </c>
      <c r="I393" s="25">
        <v>0</v>
      </c>
      <c r="J393" s="25">
        <v>-7744529.3899999997</v>
      </c>
      <c r="K393" s="26">
        <v>-2008760</v>
      </c>
      <c r="L393" s="25">
        <v>0</v>
      </c>
      <c r="M393" s="25">
        <v>-47170</v>
      </c>
    </row>
    <row r="394" spans="1:13" x14ac:dyDescent="0.2">
      <c r="A394" s="19">
        <f t="shared" si="6"/>
        <v>386</v>
      </c>
      <c r="B394" s="24">
        <v>358509</v>
      </c>
      <c r="C394" s="22">
        <v>36751634000123</v>
      </c>
      <c r="D394" s="20" t="s">
        <v>415</v>
      </c>
      <c r="E394" s="20" t="s">
        <v>75</v>
      </c>
      <c r="F394" s="20" t="s">
        <v>666</v>
      </c>
      <c r="G394" s="20" t="s">
        <v>973</v>
      </c>
      <c r="H394" s="25">
        <v>10714408.09</v>
      </c>
      <c r="I394" s="25">
        <v>57463</v>
      </c>
      <c r="J394" s="25">
        <v>-6641130.54</v>
      </c>
      <c r="K394" s="26">
        <v>-2281668</v>
      </c>
      <c r="L394" s="25">
        <v>-1573758</v>
      </c>
      <c r="M394" s="25">
        <v>-237123</v>
      </c>
    </row>
    <row r="395" spans="1:13" x14ac:dyDescent="0.2">
      <c r="A395" s="19">
        <f t="shared" si="6"/>
        <v>387</v>
      </c>
      <c r="B395" s="24">
        <v>419168</v>
      </c>
      <c r="C395" s="22">
        <v>17273560000112</v>
      </c>
      <c r="D395" s="20" t="s">
        <v>626</v>
      </c>
      <c r="E395" s="20" t="s">
        <v>75</v>
      </c>
      <c r="F395" s="20" t="s">
        <v>707</v>
      </c>
      <c r="G395" s="20" t="s">
        <v>961</v>
      </c>
      <c r="H395" s="25">
        <v>10714088.98</v>
      </c>
      <c r="I395" s="25">
        <v>2733138</v>
      </c>
      <c r="J395" s="25">
        <v>-9641412.6400000006</v>
      </c>
      <c r="K395" s="26">
        <v>-1778788</v>
      </c>
      <c r="L395" s="25">
        <v>-372655</v>
      </c>
      <c r="M395" s="25">
        <v>-54629</v>
      </c>
    </row>
    <row r="396" spans="1:13" x14ac:dyDescent="0.2">
      <c r="A396" s="19">
        <f t="shared" si="6"/>
        <v>388</v>
      </c>
      <c r="B396" s="24">
        <v>366340</v>
      </c>
      <c r="C396" s="22">
        <v>59499251000105</v>
      </c>
      <c r="D396" s="20" t="s">
        <v>449</v>
      </c>
      <c r="E396" s="20" t="s">
        <v>77</v>
      </c>
      <c r="F396" s="20" t="s">
        <v>926</v>
      </c>
      <c r="G396" s="20" t="s">
        <v>961</v>
      </c>
      <c r="H396" s="25">
        <v>10668451.029999999</v>
      </c>
      <c r="I396" s="25">
        <v>2462550</v>
      </c>
      <c r="J396" s="25">
        <v>-6363295.1299999999</v>
      </c>
      <c r="K396" s="26">
        <v>-1634587</v>
      </c>
      <c r="L396" s="25">
        <v>-71467</v>
      </c>
      <c r="M396" s="25">
        <v>-4729398</v>
      </c>
    </row>
    <row r="397" spans="1:13" x14ac:dyDescent="0.2">
      <c r="A397" s="19">
        <f t="shared" si="6"/>
        <v>389</v>
      </c>
      <c r="B397" s="24">
        <v>356476</v>
      </c>
      <c r="C397" s="22">
        <v>79831608000118</v>
      </c>
      <c r="D397" s="20" t="s">
        <v>1012</v>
      </c>
      <c r="E397" s="20" t="s">
        <v>88</v>
      </c>
      <c r="F397" s="20" t="s">
        <v>765</v>
      </c>
      <c r="G397" s="20" t="s">
        <v>971</v>
      </c>
      <c r="H397" s="25">
        <v>10506025.949999999</v>
      </c>
      <c r="I397" s="25">
        <v>1913</v>
      </c>
      <c r="J397" s="25">
        <v>-4973034.1900000004</v>
      </c>
      <c r="K397" s="26">
        <v>-1506961</v>
      </c>
      <c r="L397" s="25">
        <v>0</v>
      </c>
      <c r="M397" s="25">
        <v>-1150935</v>
      </c>
    </row>
    <row r="398" spans="1:13" x14ac:dyDescent="0.2">
      <c r="A398" s="19">
        <f t="shared" si="6"/>
        <v>390</v>
      </c>
      <c r="B398" s="24">
        <v>356581</v>
      </c>
      <c r="C398" s="22">
        <v>71063853000110</v>
      </c>
      <c r="D398" s="20" t="s">
        <v>403</v>
      </c>
      <c r="E398" s="20" t="s">
        <v>77</v>
      </c>
      <c r="F398" s="20" t="s">
        <v>909</v>
      </c>
      <c r="G398" s="20" t="s">
        <v>976</v>
      </c>
      <c r="H398" s="25">
        <v>10497443.16</v>
      </c>
      <c r="I398" s="25">
        <v>149537</v>
      </c>
      <c r="J398" s="25">
        <v>-6031655.8200000003</v>
      </c>
      <c r="K398" s="26">
        <v>-2306817</v>
      </c>
      <c r="L398" s="25">
        <v>-104593</v>
      </c>
      <c r="M398" s="25">
        <v>-1095395</v>
      </c>
    </row>
    <row r="399" spans="1:13" x14ac:dyDescent="0.2">
      <c r="A399" s="19">
        <f t="shared" si="6"/>
        <v>391</v>
      </c>
      <c r="B399" s="24">
        <v>318477</v>
      </c>
      <c r="C399" s="22">
        <v>2888465000156</v>
      </c>
      <c r="D399" s="20" t="s">
        <v>183</v>
      </c>
      <c r="E399" s="20" t="s">
        <v>75</v>
      </c>
      <c r="F399" s="20" t="s">
        <v>652</v>
      </c>
      <c r="G399" s="20" t="s">
        <v>961</v>
      </c>
      <c r="H399" s="25">
        <v>10405707.380000001</v>
      </c>
      <c r="I399" s="25">
        <v>68676</v>
      </c>
      <c r="J399" s="25">
        <v>-7374135.6600000001</v>
      </c>
      <c r="K399" s="26">
        <v>-1659626</v>
      </c>
      <c r="L399" s="25">
        <v>-505841</v>
      </c>
      <c r="M399" s="25">
        <v>-801869</v>
      </c>
    </row>
    <row r="400" spans="1:13" x14ac:dyDescent="0.2">
      <c r="A400" s="19">
        <f t="shared" si="6"/>
        <v>392</v>
      </c>
      <c r="B400" s="24">
        <v>421006</v>
      </c>
      <c r="C400" s="22">
        <v>27067508000163</v>
      </c>
      <c r="D400" s="20" t="s">
        <v>1010</v>
      </c>
      <c r="E400" s="20" t="s">
        <v>75</v>
      </c>
      <c r="F400" s="20" t="s">
        <v>834</v>
      </c>
      <c r="G400" s="20" t="s">
        <v>961</v>
      </c>
      <c r="H400" s="25">
        <v>10371822.289999999</v>
      </c>
      <c r="I400" s="25">
        <v>80058</v>
      </c>
      <c r="J400" s="25">
        <v>-9428406.0399999991</v>
      </c>
      <c r="K400" s="26">
        <v>-284087</v>
      </c>
      <c r="L400" s="25">
        <v>0</v>
      </c>
      <c r="M400" s="25">
        <v>-139768</v>
      </c>
    </row>
    <row r="401" spans="1:13" x14ac:dyDescent="0.2">
      <c r="A401" s="19">
        <f t="shared" si="6"/>
        <v>393</v>
      </c>
      <c r="B401" s="24">
        <v>365530</v>
      </c>
      <c r="C401" s="22">
        <v>56762172000157</v>
      </c>
      <c r="D401" s="20" t="s">
        <v>445</v>
      </c>
      <c r="E401" s="20" t="s">
        <v>77</v>
      </c>
      <c r="F401" s="20" t="s">
        <v>786</v>
      </c>
      <c r="G401" s="20" t="s">
        <v>961</v>
      </c>
      <c r="H401" s="25">
        <v>10365229.189999999</v>
      </c>
      <c r="I401" s="25">
        <v>342428</v>
      </c>
      <c r="J401" s="25">
        <v>-7953878.9400000004</v>
      </c>
      <c r="K401" s="26">
        <v>-2419942</v>
      </c>
      <c r="L401" s="25">
        <v>-55662</v>
      </c>
      <c r="M401" s="25">
        <v>-420996</v>
      </c>
    </row>
    <row r="402" spans="1:13" x14ac:dyDescent="0.2">
      <c r="A402" s="19">
        <f t="shared" si="6"/>
        <v>394</v>
      </c>
      <c r="B402" s="24">
        <v>347108</v>
      </c>
      <c r="C402" s="22">
        <v>71925531000133</v>
      </c>
      <c r="D402" s="20" t="s">
        <v>344</v>
      </c>
      <c r="E402" s="20" t="s">
        <v>77</v>
      </c>
      <c r="F402" s="20" t="s">
        <v>881</v>
      </c>
      <c r="G402" s="20" t="s">
        <v>961</v>
      </c>
      <c r="H402" s="25">
        <v>10360773.17</v>
      </c>
      <c r="I402" s="25">
        <v>367017</v>
      </c>
      <c r="J402" s="25">
        <v>-6086781.6699999999</v>
      </c>
      <c r="K402" s="26">
        <v>-2353842</v>
      </c>
      <c r="L402" s="25">
        <v>-123529</v>
      </c>
      <c r="M402" s="25">
        <v>-1509154</v>
      </c>
    </row>
    <row r="403" spans="1:13" x14ac:dyDescent="0.2">
      <c r="A403" s="19">
        <f t="shared" si="6"/>
        <v>395</v>
      </c>
      <c r="B403" s="24">
        <v>355593</v>
      </c>
      <c r="C403" s="22">
        <v>41687179000184</v>
      </c>
      <c r="D403" s="20" t="s">
        <v>1077</v>
      </c>
      <c r="E403" s="20" t="s">
        <v>77</v>
      </c>
      <c r="F403" s="20" t="s">
        <v>1078</v>
      </c>
      <c r="G403" s="20" t="s">
        <v>976</v>
      </c>
      <c r="H403" s="25">
        <v>10307227.17</v>
      </c>
      <c r="I403" s="25">
        <v>2000824</v>
      </c>
      <c r="J403" s="25">
        <v>-8353410.7999999998</v>
      </c>
      <c r="K403" s="26">
        <v>-1894680</v>
      </c>
      <c r="L403" s="25">
        <v>-20890</v>
      </c>
      <c r="M403" s="25">
        <v>-1595106</v>
      </c>
    </row>
    <row r="404" spans="1:13" x14ac:dyDescent="0.2">
      <c r="A404" s="19">
        <f t="shared" si="6"/>
        <v>396</v>
      </c>
      <c r="B404" s="24">
        <v>335541</v>
      </c>
      <c r="C404" s="22">
        <v>92128610000193</v>
      </c>
      <c r="D404" s="20" t="s">
        <v>272</v>
      </c>
      <c r="E404" s="20" t="s">
        <v>77</v>
      </c>
      <c r="F404" s="20" t="s">
        <v>859</v>
      </c>
      <c r="G404" s="20" t="s">
        <v>966</v>
      </c>
      <c r="H404" s="25">
        <v>10292206.41</v>
      </c>
      <c r="I404" s="25">
        <v>1680769</v>
      </c>
      <c r="J404" s="25">
        <v>-7095016.7400000002</v>
      </c>
      <c r="K404" s="26">
        <v>-1838837</v>
      </c>
      <c r="L404" s="25">
        <v>-37898</v>
      </c>
      <c r="M404" s="25">
        <v>-1052285</v>
      </c>
    </row>
    <row r="405" spans="1:13" x14ac:dyDescent="0.2">
      <c r="A405" s="19">
        <f t="shared" si="6"/>
        <v>397</v>
      </c>
      <c r="B405" s="24">
        <v>379280</v>
      </c>
      <c r="C405" s="22">
        <v>846662000187</v>
      </c>
      <c r="D405" s="20" t="s">
        <v>1030</v>
      </c>
      <c r="E405" s="20" t="s">
        <v>75</v>
      </c>
      <c r="F405" s="20" t="s">
        <v>652</v>
      </c>
      <c r="G405" s="20" t="s">
        <v>961</v>
      </c>
      <c r="H405" s="25">
        <v>10137102.949999999</v>
      </c>
      <c r="I405" s="25">
        <v>2276</v>
      </c>
      <c r="J405" s="25">
        <v>-8295691.3200000003</v>
      </c>
      <c r="K405" s="26">
        <v>-3483476</v>
      </c>
      <c r="L405" s="25">
        <v>-1222174</v>
      </c>
      <c r="M405" s="25">
        <v>-214035</v>
      </c>
    </row>
    <row r="406" spans="1:13" x14ac:dyDescent="0.2">
      <c r="A406" s="15">
        <f t="shared" si="6"/>
        <v>398</v>
      </c>
      <c r="B406" s="23">
        <v>318035</v>
      </c>
      <c r="C406" s="21">
        <v>26291484000169</v>
      </c>
      <c r="D406" s="18" t="s">
        <v>179</v>
      </c>
      <c r="E406" s="18" t="s">
        <v>77</v>
      </c>
      <c r="F406" s="18" t="s">
        <v>822</v>
      </c>
      <c r="G406" s="18" t="s">
        <v>976</v>
      </c>
      <c r="H406" s="25">
        <v>10130250.279999999</v>
      </c>
      <c r="I406" s="25">
        <v>584682</v>
      </c>
      <c r="J406" s="25">
        <v>-6544234.2999999998</v>
      </c>
      <c r="K406" s="26">
        <v>-1372167</v>
      </c>
      <c r="L406" s="25">
        <v>-54491</v>
      </c>
      <c r="M406" s="25">
        <v>-1677568</v>
      </c>
    </row>
    <row r="407" spans="1:13" x14ac:dyDescent="0.2">
      <c r="A407" s="19">
        <f t="shared" si="6"/>
        <v>399</v>
      </c>
      <c r="B407" s="24">
        <v>319180</v>
      </c>
      <c r="C407" s="22">
        <v>636975000100</v>
      </c>
      <c r="D407" s="20" t="s">
        <v>1024</v>
      </c>
      <c r="E407" s="20" t="s">
        <v>75</v>
      </c>
      <c r="F407" s="20" t="s">
        <v>714</v>
      </c>
      <c r="G407" s="20" t="s">
        <v>961</v>
      </c>
      <c r="H407" s="25">
        <v>10055593.27</v>
      </c>
      <c r="I407" s="25">
        <v>283677</v>
      </c>
      <c r="J407" s="25">
        <v>-9664644.7200000007</v>
      </c>
      <c r="K407" s="26">
        <v>-942984</v>
      </c>
      <c r="L407" s="25">
        <v>-14251</v>
      </c>
      <c r="M407" s="25">
        <v>-440240</v>
      </c>
    </row>
    <row r="408" spans="1:13" x14ac:dyDescent="0.2">
      <c r="A408" s="19">
        <f t="shared" si="6"/>
        <v>400</v>
      </c>
      <c r="B408" s="24">
        <v>352314</v>
      </c>
      <c r="C408" s="22">
        <v>66191263000133</v>
      </c>
      <c r="D408" s="20" t="s">
        <v>372</v>
      </c>
      <c r="E408" s="20" t="s">
        <v>77</v>
      </c>
      <c r="F408" s="20" t="s">
        <v>894</v>
      </c>
      <c r="G408" s="20" t="s">
        <v>976</v>
      </c>
      <c r="H408" s="25">
        <v>10008140.460000001</v>
      </c>
      <c r="I408" s="25">
        <v>2419154</v>
      </c>
      <c r="J408" s="25">
        <v>-9338479.2899999991</v>
      </c>
      <c r="K408" s="26">
        <v>-1656818</v>
      </c>
      <c r="L408" s="25">
        <v>-89406</v>
      </c>
      <c r="M408" s="25">
        <v>-520986</v>
      </c>
    </row>
    <row r="409" spans="1:13" x14ac:dyDescent="0.2">
      <c r="A409" s="19">
        <f t="shared" si="6"/>
        <v>401</v>
      </c>
      <c r="B409" s="24">
        <v>417297</v>
      </c>
      <c r="C409" s="22">
        <v>11593821000103</v>
      </c>
      <c r="D409" s="20" t="s">
        <v>594</v>
      </c>
      <c r="E409" s="20" t="s">
        <v>88</v>
      </c>
      <c r="F409" s="20" t="s">
        <v>765</v>
      </c>
      <c r="G409" s="20" t="s">
        <v>971</v>
      </c>
      <c r="H409" s="25">
        <v>10001500.76</v>
      </c>
      <c r="I409" s="25">
        <v>0</v>
      </c>
      <c r="J409" s="25">
        <v>-7610996.25</v>
      </c>
      <c r="K409" s="26">
        <v>-1458481</v>
      </c>
      <c r="L409" s="25">
        <v>0</v>
      </c>
      <c r="M409" s="25">
        <v>-315957</v>
      </c>
    </row>
    <row r="410" spans="1:13" x14ac:dyDescent="0.2">
      <c r="A410" s="19">
        <f t="shared" si="6"/>
        <v>402</v>
      </c>
      <c r="B410" s="24">
        <v>317896</v>
      </c>
      <c r="C410" s="22">
        <v>71499792000139</v>
      </c>
      <c r="D410" s="20" t="s">
        <v>178</v>
      </c>
      <c r="E410" s="20" t="s">
        <v>77</v>
      </c>
      <c r="F410" s="20" t="s">
        <v>815</v>
      </c>
      <c r="G410" s="20" t="s">
        <v>976</v>
      </c>
      <c r="H410" s="25">
        <v>9838063.0500000007</v>
      </c>
      <c r="I410" s="25">
        <v>263071</v>
      </c>
      <c r="J410" s="25">
        <v>-5545351.8899999997</v>
      </c>
      <c r="K410" s="26">
        <v>-1170138</v>
      </c>
      <c r="L410" s="25">
        <v>-15411</v>
      </c>
      <c r="M410" s="25">
        <v>-837211</v>
      </c>
    </row>
    <row r="411" spans="1:13" x14ac:dyDescent="0.2">
      <c r="A411" s="19">
        <f t="shared" si="6"/>
        <v>403</v>
      </c>
      <c r="B411" s="24">
        <v>365238</v>
      </c>
      <c r="C411" s="22">
        <v>494870000164</v>
      </c>
      <c r="D411" s="20" t="s">
        <v>444</v>
      </c>
      <c r="E411" s="20" t="s">
        <v>77</v>
      </c>
      <c r="F411" s="20" t="s">
        <v>723</v>
      </c>
      <c r="G411" s="20" t="s">
        <v>961</v>
      </c>
      <c r="H411" s="25">
        <v>9803095.7400000002</v>
      </c>
      <c r="I411" s="25">
        <v>985642</v>
      </c>
      <c r="J411" s="25">
        <v>-7027956.3300000001</v>
      </c>
      <c r="K411" s="26">
        <v>-1726502</v>
      </c>
      <c r="L411" s="25">
        <v>-14557</v>
      </c>
      <c r="M411" s="25">
        <v>-485136</v>
      </c>
    </row>
    <row r="412" spans="1:13" x14ac:dyDescent="0.2">
      <c r="A412" s="19">
        <f t="shared" si="6"/>
        <v>404</v>
      </c>
      <c r="B412" s="24">
        <v>343684</v>
      </c>
      <c r="C412" s="22">
        <v>88732318000108</v>
      </c>
      <c r="D412" s="20" t="s">
        <v>319</v>
      </c>
      <c r="E412" s="20" t="s">
        <v>77</v>
      </c>
      <c r="F412" s="20" t="s">
        <v>753</v>
      </c>
      <c r="G412" s="20" t="s">
        <v>966</v>
      </c>
      <c r="H412" s="25">
        <v>9652023.8599999994</v>
      </c>
      <c r="I412" s="25">
        <v>709451</v>
      </c>
      <c r="J412" s="25">
        <v>-6737426.5899999999</v>
      </c>
      <c r="K412" s="26">
        <v>-2093204</v>
      </c>
      <c r="L412" s="25">
        <v>-40113</v>
      </c>
      <c r="M412" s="25">
        <v>-640010</v>
      </c>
    </row>
    <row r="413" spans="1:13" x14ac:dyDescent="0.2">
      <c r="A413" s="19">
        <f t="shared" si="6"/>
        <v>405</v>
      </c>
      <c r="B413" s="24">
        <v>312282</v>
      </c>
      <c r="C413" s="22">
        <v>62476676000103</v>
      </c>
      <c r="D413" s="20" t="s">
        <v>138</v>
      </c>
      <c r="E413" s="20" t="s">
        <v>75</v>
      </c>
      <c r="F413" s="20" t="s">
        <v>698</v>
      </c>
      <c r="G413" s="20" t="s">
        <v>961</v>
      </c>
      <c r="H413" s="25">
        <v>9571557.0700000003</v>
      </c>
      <c r="I413" s="25">
        <v>15530</v>
      </c>
      <c r="J413" s="25">
        <v>-6959261.8200000003</v>
      </c>
      <c r="K413" s="26">
        <v>-1007070</v>
      </c>
      <c r="L413" s="25">
        <v>-56633</v>
      </c>
      <c r="M413" s="25">
        <v>-297151</v>
      </c>
    </row>
    <row r="414" spans="1:13" x14ac:dyDescent="0.2">
      <c r="A414" s="19">
        <f t="shared" si="6"/>
        <v>406</v>
      </c>
      <c r="B414" s="24">
        <v>412759</v>
      </c>
      <c r="C414" s="22">
        <v>3773153000160</v>
      </c>
      <c r="D414" s="20" t="s">
        <v>551</v>
      </c>
      <c r="E414" s="20" t="s">
        <v>75</v>
      </c>
      <c r="F414" s="20" t="s">
        <v>944</v>
      </c>
      <c r="G414" s="20" t="s">
        <v>969</v>
      </c>
      <c r="H414" s="25">
        <v>9563879.9199999999</v>
      </c>
      <c r="I414" s="25">
        <v>0</v>
      </c>
      <c r="J414" s="25">
        <v>-7506934.2300000004</v>
      </c>
      <c r="K414" s="26">
        <v>-1093988</v>
      </c>
      <c r="L414" s="25">
        <v>-696201</v>
      </c>
      <c r="M414" s="25">
        <v>139843</v>
      </c>
    </row>
    <row r="415" spans="1:13" x14ac:dyDescent="0.2">
      <c r="A415" s="19">
        <f t="shared" si="6"/>
        <v>407</v>
      </c>
      <c r="B415" s="24">
        <v>333808</v>
      </c>
      <c r="C415" s="22">
        <v>52852100000140</v>
      </c>
      <c r="D415" s="20" t="s">
        <v>261</v>
      </c>
      <c r="E415" s="20" t="s">
        <v>108</v>
      </c>
      <c r="F415" s="20" t="s">
        <v>686</v>
      </c>
      <c r="G415" s="20" t="s">
        <v>961</v>
      </c>
      <c r="H415" s="25">
        <v>9549787.9800000004</v>
      </c>
      <c r="I415" s="25">
        <v>3158306</v>
      </c>
      <c r="J415" s="25">
        <v>-7224676.1799999997</v>
      </c>
      <c r="K415" s="26">
        <v>-1987319</v>
      </c>
      <c r="L415" s="25">
        <v>-15969</v>
      </c>
      <c r="M415" s="25">
        <v>-1834731</v>
      </c>
    </row>
    <row r="416" spans="1:13" x14ac:dyDescent="0.2">
      <c r="A416" s="19">
        <f t="shared" si="6"/>
        <v>408</v>
      </c>
      <c r="B416" s="24">
        <v>311146</v>
      </c>
      <c r="C416" s="22">
        <v>36540979000138</v>
      </c>
      <c r="D416" s="20" t="s">
        <v>128</v>
      </c>
      <c r="E416" s="20" t="s">
        <v>77</v>
      </c>
      <c r="F416" s="20" t="s">
        <v>798</v>
      </c>
      <c r="G416" s="20" t="s">
        <v>960</v>
      </c>
      <c r="H416" s="25">
        <v>9499516.0999999996</v>
      </c>
      <c r="I416" s="25">
        <v>653732</v>
      </c>
      <c r="J416" s="25">
        <v>-5970896.6100000003</v>
      </c>
      <c r="K416" s="26">
        <v>-1902530</v>
      </c>
      <c r="L416" s="25">
        <v>-50805</v>
      </c>
      <c r="M416" s="25">
        <v>-767216</v>
      </c>
    </row>
    <row r="417" spans="1:13" x14ac:dyDescent="0.2">
      <c r="A417" s="19">
        <f t="shared" si="6"/>
        <v>409</v>
      </c>
      <c r="B417" s="24">
        <v>330281</v>
      </c>
      <c r="C417" s="22">
        <v>9306242000182</v>
      </c>
      <c r="D417" s="20" t="s">
        <v>250</v>
      </c>
      <c r="E417" s="20" t="s">
        <v>88</v>
      </c>
      <c r="F417" s="20" t="s">
        <v>647</v>
      </c>
      <c r="G417" s="20" t="s">
        <v>962</v>
      </c>
      <c r="H417" s="25">
        <v>9420841.0800000001</v>
      </c>
      <c r="I417" s="25">
        <v>4471</v>
      </c>
      <c r="J417" s="25">
        <v>-7610028.3099999996</v>
      </c>
      <c r="K417" s="26">
        <v>-1886496</v>
      </c>
      <c r="L417" s="25">
        <v>0</v>
      </c>
      <c r="M417" s="25">
        <v>-366861</v>
      </c>
    </row>
    <row r="418" spans="1:13" x14ac:dyDescent="0.2">
      <c r="A418" s="19">
        <f t="shared" si="6"/>
        <v>410</v>
      </c>
      <c r="B418" s="24">
        <v>321338</v>
      </c>
      <c r="C418" s="22">
        <v>84638345000165</v>
      </c>
      <c r="D418" s="20" t="s">
        <v>1051</v>
      </c>
      <c r="E418" s="20" t="s">
        <v>75</v>
      </c>
      <c r="F418" s="20" t="s">
        <v>685</v>
      </c>
      <c r="G418" s="20" t="s">
        <v>977</v>
      </c>
      <c r="H418" s="25">
        <v>9415290.3100000005</v>
      </c>
      <c r="I418" s="25">
        <v>825784</v>
      </c>
      <c r="J418" s="25">
        <v>-7463388.7199999997</v>
      </c>
      <c r="K418" s="26">
        <v>-2437868</v>
      </c>
      <c r="L418" s="25">
        <v>-565179</v>
      </c>
      <c r="M418" s="25">
        <v>-863841</v>
      </c>
    </row>
    <row r="419" spans="1:13" x14ac:dyDescent="0.2">
      <c r="A419" s="19">
        <f t="shared" si="6"/>
        <v>411</v>
      </c>
      <c r="B419" s="24">
        <v>346951</v>
      </c>
      <c r="C419" s="22">
        <v>1569902000106</v>
      </c>
      <c r="D419" s="20" t="s">
        <v>343</v>
      </c>
      <c r="E419" s="20" t="s">
        <v>77</v>
      </c>
      <c r="F419" s="20" t="s">
        <v>880</v>
      </c>
      <c r="G419" s="20" t="s">
        <v>971</v>
      </c>
      <c r="H419" s="25">
        <v>9413985.8599999994</v>
      </c>
      <c r="I419" s="25">
        <v>752939</v>
      </c>
      <c r="J419" s="25">
        <v>-6753149.2599999998</v>
      </c>
      <c r="K419" s="26">
        <v>-1175585</v>
      </c>
      <c r="L419" s="25">
        <v>-87897</v>
      </c>
      <c r="M419" s="25">
        <v>-1131285</v>
      </c>
    </row>
    <row r="420" spans="1:13" x14ac:dyDescent="0.2">
      <c r="A420" s="19">
        <f t="shared" si="6"/>
        <v>412</v>
      </c>
      <c r="B420" s="24">
        <v>336165</v>
      </c>
      <c r="C420" s="22">
        <v>65471914000186</v>
      </c>
      <c r="D420" s="20" t="s">
        <v>280</v>
      </c>
      <c r="E420" s="20" t="s">
        <v>88</v>
      </c>
      <c r="F420" s="20" t="s">
        <v>652</v>
      </c>
      <c r="G420" s="20" t="s">
        <v>961</v>
      </c>
      <c r="H420" s="25">
        <v>9365355.0800000001</v>
      </c>
      <c r="I420" s="25">
        <v>13041</v>
      </c>
      <c r="J420" s="25">
        <v>-1214989.22</v>
      </c>
      <c r="K420" s="26">
        <v>-5196593</v>
      </c>
      <c r="L420" s="25">
        <v>0</v>
      </c>
      <c r="M420" s="25">
        <v>-1791379</v>
      </c>
    </row>
    <row r="421" spans="1:13" x14ac:dyDescent="0.2">
      <c r="A421" s="19">
        <f t="shared" si="6"/>
        <v>413</v>
      </c>
      <c r="B421" s="24">
        <v>324299</v>
      </c>
      <c r="C421" s="22">
        <v>68682715000105</v>
      </c>
      <c r="D421" s="20" t="s">
        <v>214</v>
      </c>
      <c r="E421" s="20" t="s">
        <v>75</v>
      </c>
      <c r="F421" s="20" t="s">
        <v>744</v>
      </c>
      <c r="G421" s="20" t="s">
        <v>960</v>
      </c>
      <c r="H421" s="25">
        <v>9319859.5600000005</v>
      </c>
      <c r="I421" s="25">
        <v>137</v>
      </c>
      <c r="J421" s="25">
        <v>-6880988.0999999996</v>
      </c>
      <c r="K421" s="26">
        <v>-891133</v>
      </c>
      <c r="L421" s="25">
        <v>-41371</v>
      </c>
      <c r="M421" s="25">
        <v>-1435885</v>
      </c>
    </row>
    <row r="422" spans="1:13" x14ac:dyDescent="0.2">
      <c r="A422" s="19">
        <f t="shared" si="6"/>
        <v>414</v>
      </c>
      <c r="B422" s="24">
        <v>406945</v>
      </c>
      <c r="C422" s="22">
        <v>147571000153</v>
      </c>
      <c r="D422" s="20" t="s">
        <v>514</v>
      </c>
      <c r="E422" s="20" t="s">
        <v>88</v>
      </c>
      <c r="F422" s="20" t="s">
        <v>910</v>
      </c>
      <c r="G422" s="20" t="s">
        <v>961</v>
      </c>
      <c r="H422" s="25">
        <v>9307541.4100000001</v>
      </c>
      <c r="I422" s="25">
        <v>394579</v>
      </c>
      <c r="J422" s="25">
        <v>-7608663.04</v>
      </c>
      <c r="K422" s="26">
        <v>-822483</v>
      </c>
      <c r="L422" s="25">
        <v>0</v>
      </c>
      <c r="M422" s="25">
        <v>-30273</v>
      </c>
    </row>
    <row r="423" spans="1:13" x14ac:dyDescent="0.2">
      <c r="A423" s="19">
        <f t="shared" si="6"/>
        <v>415</v>
      </c>
      <c r="B423" s="24">
        <v>412295</v>
      </c>
      <c r="C423" s="22">
        <v>3702977000149</v>
      </c>
      <c r="D423" s="20" t="s">
        <v>549</v>
      </c>
      <c r="E423" s="20" t="s">
        <v>88</v>
      </c>
      <c r="F423" s="20" t="s">
        <v>666</v>
      </c>
      <c r="G423" s="20" t="s">
        <v>973</v>
      </c>
      <c r="H423" s="25">
        <v>9295385.0899999999</v>
      </c>
      <c r="I423" s="25">
        <v>8154</v>
      </c>
      <c r="J423" s="25">
        <v>-6092819.3200000003</v>
      </c>
      <c r="K423" s="26">
        <v>-779868</v>
      </c>
      <c r="L423" s="25">
        <v>0</v>
      </c>
      <c r="M423" s="25">
        <v>-29112</v>
      </c>
    </row>
    <row r="424" spans="1:13" x14ac:dyDescent="0.2">
      <c r="A424" s="19">
        <f t="shared" si="6"/>
        <v>416</v>
      </c>
      <c r="B424" s="24">
        <v>309362</v>
      </c>
      <c r="C424" s="22">
        <v>469585000193</v>
      </c>
      <c r="D424" s="20" t="s">
        <v>121</v>
      </c>
      <c r="E424" s="20" t="s">
        <v>88</v>
      </c>
      <c r="F424" s="20" t="s">
        <v>666</v>
      </c>
      <c r="G424" s="20" t="s">
        <v>973</v>
      </c>
      <c r="H424" s="25">
        <v>9233344.3399999999</v>
      </c>
      <c r="I424" s="25">
        <v>55034</v>
      </c>
      <c r="J424" s="25">
        <v>-6772888.5300000003</v>
      </c>
      <c r="K424" s="26">
        <v>-1282779</v>
      </c>
      <c r="L424" s="25">
        <v>0</v>
      </c>
      <c r="M424" s="25">
        <v>-564608</v>
      </c>
    </row>
    <row r="425" spans="1:13" x14ac:dyDescent="0.2">
      <c r="A425" s="19">
        <f t="shared" si="6"/>
        <v>417</v>
      </c>
      <c r="B425" s="24">
        <v>340251</v>
      </c>
      <c r="C425" s="22">
        <v>80653975000158</v>
      </c>
      <c r="D425" s="20" t="s">
        <v>296</v>
      </c>
      <c r="E425" s="20" t="s">
        <v>77</v>
      </c>
      <c r="F425" s="20" t="s">
        <v>865</v>
      </c>
      <c r="G425" s="20" t="s">
        <v>971</v>
      </c>
      <c r="H425" s="25">
        <v>9229954.7899999991</v>
      </c>
      <c r="I425" s="25">
        <v>1022774</v>
      </c>
      <c r="J425" s="25">
        <v>-5874741.2800000003</v>
      </c>
      <c r="K425" s="26">
        <v>-1475952</v>
      </c>
      <c r="L425" s="25">
        <v>-25285</v>
      </c>
      <c r="M425" s="25">
        <v>-572078</v>
      </c>
    </row>
    <row r="426" spans="1:13" x14ac:dyDescent="0.2">
      <c r="A426" s="19">
        <f t="shared" si="6"/>
        <v>418</v>
      </c>
      <c r="B426" s="24">
        <v>333875</v>
      </c>
      <c r="C426" s="22">
        <v>23278898000160</v>
      </c>
      <c r="D426" s="20" t="s">
        <v>263</v>
      </c>
      <c r="E426" s="20" t="s">
        <v>108</v>
      </c>
      <c r="F426" s="20" t="s">
        <v>768</v>
      </c>
      <c r="G426" s="20" t="s">
        <v>976</v>
      </c>
      <c r="H426" s="25">
        <v>9200839.8100000005</v>
      </c>
      <c r="I426" s="25">
        <v>43524522</v>
      </c>
      <c r="J426" s="25">
        <v>-6891656.3499999996</v>
      </c>
      <c r="K426" s="26">
        <v>-434278</v>
      </c>
      <c r="L426" s="25">
        <v>-73210</v>
      </c>
      <c r="M426" s="25">
        <v>-52524060</v>
      </c>
    </row>
    <row r="427" spans="1:13" x14ac:dyDescent="0.2">
      <c r="A427" s="19">
        <f t="shared" si="6"/>
        <v>419</v>
      </c>
      <c r="B427" s="24">
        <v>314781</v>
      </c>
      <c r="C427" s="22">
        <v>68204486000113</v>
      </c>
      <c r="D427" s="20" t="s">
        <v>158</v>
      </c>
      <c r="E427" s="20" t="s">
        <v>77</v>
      </c>
      <c r="F427" s="20" t="s">
        <v>816</v>
      </c>
      <c r="G427" s="20" t="s">
        <v>961</v>
      </c>
      <c r="H427" s="25">
        <v>9181817.2899999991</v>
      </c>
      <c r="I427" s="25">
        <v>2059766</v>
      </c>
      <c r="J427" s="25">
        <v>-7982715.6799999997</v>
      </c>
      <c r="K427" s="26">
        <v>-1499470</v>
      </c>
      <c r="L427" s="25">
        <v>0</v>
      </c>
      <c r="M427" s="25">
        <v>-1065294</v>
      </c>
    </row>
    <row r="428" spans="1:13" x14ac:dyDescent="0.2">
      <c r="A428" s="19">
        <f t="shared" si="6"/>
        <v>420</v>
      </c>
      <c r="B428" s="24">
        <v>354619</v>
      </c>
      <c r="C428" s="22">
        <v>96182068000108</v>
      </c>
      <c r="D428" s="20" t="s">
        <v>393</v>
      </c>
      <c r="E428" s="20" t="s">
        <v>77</v>
      </c>
      <c r="F428" s="20" t="s">
        <v>730</v>
      </c>
      <c r="G428" s="20" t="s">
        <v>961</v>
      </c>
      <c r="H428" s="25">
        <v>9121637.6600000001</v>
      </c>
      <c r="I428" s="25">
        <v>2162025</v>
      </c>
      <c r="J428" s="25">
        <v>-6933961.9100000001</v>
      </c>
      <c r="K428" s="26">
        <v>-1960872</v>
      </c>
      <c r="L428" s="25">
        <v>-26357</v>
      </c>
      <c r="M428" s="25">
        <v>-1967306</v>
      </c>
    </row>
    <row r="429" spans="1:13" x14ac:dyDescent="0.2">
      <c r="A429" s="19">
        <f t="shared" si="6"/>
        <v>421</v>
      </c>
      <c r="B429" s="24">
        <v>354627</v>
      </c>
      <c r="C429" s="22">
        <v>81733115000197</v>
      </c>
      <c r="D429" s="20" t="s">
        <v>1076</v>
      </c>
      <c r="E429" s="20" t="s">
        <v>77</v>
      </c>
      <c r="F429" s="20" t="s">
        <v>903</v>
      </c>
      <c r="G429" s="20" t="s">
        <v>965</v>
      </c>
      <c r="H429" s="25">
        <v>9034318.7699999996</v>
      </c>
      <c r="I429" s="25">
        <v>95776</v>
      </c>
      <c r="J429" s="25">
        <v>-6373599.8099999996</v>
      </c>
      <c r="K429" s="26">
        <v>-1285967</v>
      </c>
      <c r="L429" s="25">
        <v>-43829</v>
      </c>
      <c r="M429" s="25">
        <v>-1002080</v>
      </c>
    </row>
    <row r="430" spans="1:13" x14ac:dyDescent="0.2">
      <c r="A430" s="19">
        <f t="shared" si="6"/>
        <v>422</v>
      </c>
      <c r="B430" s="24">
        <v>358282</v>
      </c>
      <c r="C430" s="22">
        <v>80297161000128</v>
      </c>
      <c r="D430" s="20" t="s">
        <v>414</v>
      </c>
      <c r="E430" s="20" t="s">
        <v>77</v>
      </c>
      <c r="F430" s="20" t="s">
        <v>915</v>
      </c>
      <c r="G430" s="20" t="s">
        <v>965</v>
      </c>
      <c r="H430" s="25">
        <v>8839632.1300000008</v>
      </c>
      <c r="I430" s="25">
        <v>2968684</v>
      </c>
      <c r="J430" s="25">
        <v>-6514056.4299999997</v>
      </c>
      <c r="K430" s="26">
        <v>-1112695</v>
      </c>
      <c r="L430" s="25">
        <v>-134977</v>
      </c>
      <c r="M430" s="25">
        <v>-2585249</v>
      </c>
    </row>
    <row r="431" spans="1:13" x14ac:dyDescent="0.2">
      <c r="A431" s="19">
        <f t="shared" si="6"/>
        <v>423</v>
      </c>
      <c r="B431" s="24">
        <v>335657</v>
      </c>
      <c r="C431" s="22">
        <v>2041808000142</v>
      </c>
      <c r="D431" s="20" t="s">
        <v>275</v>
      </c>
      <c r="E431" s="20" t="s">
        <v>75</v>
      </c>
      <c r="F431" s="20" t="s">
        <v>652</v>
      </c>
      <c r="G431" s="20" t="s">
        <v>961</v>
      </c>
      <c r="H431" s="25">
        <v>8733688.2300000004</v>
      </c>
      <c r="I431" s="25">
        <v>1271</v>
      </c>
      <c r="J431" s="25">
        <v>-7068958.0700000003</v>
      </c>
      <c r="K431" s="26">
        <v>-463347</v>
      </c>
      <c r="L431" s="25">
        <v>0</v>
      </c>
      <c r="M431" s="25">
        <v>344383</v>
      </c>
    </row>
    <row r="432" spans="1:13" x14ac:dyDescent="0.2">
      <c r="A432" s="19">
        <f t="shared" si="6"/>
        <v>424</v>
      </c>
      <c r="B432" s="24">
        <v>419052</v>
      </c>
      <c r="C432" s="22">
        <v>16926969000128</v>
      </c>
      <c r="D432" s="20" t="s">
        <v>622</v>
      </c>
      <c r="E432" s="20" t="s">
        <v>75</v>
      </c>
      <c r="F432" s="20" t="s">
        <v>725</v>
      </c>
      <c r="G432" s="20" t="s">
        <v>982</v>
      </c>
      <c r="H432" s="25">
        <v>8695277.3100000005</v>
      </c>
      <c r="I432" s="25">
        <v>0</v>
      </c>
      <c r="J432" s="25">
        <v>-5767322.1799999997</v>
      </c>
      <c r="K432" s="26">
        <v>-820548</v>
      </c>
      <c r="L432" s="25">
        <v>-197426</v>
      </c>
      <c r="M432" s="25">
        <v>-259139</v>
      </c>
    </row>
    <row r="433" spans="1:13" x14ac:dyDescent="0.2">
      <c r="A433" s="19">
        <f t="shared" si="6"/>
        <v>425</v>
      </c>
      <c r="B433" s="24">
        <v>420000</v>
      </c>
      <c r="C433" s="22">
        <v>15713057000105</v>
      </c>
      <c r="D433" s="20" t="s">
        <v>637</v>
      </c>
      <c r="E433" s="20" t="s">
        <v>75</v>
      </c>
      <c r="F433" s="20" t="s">
        <v>737</v>
      </c>
      <c r="G433" s="20" t="s">
        <v>969</v>
      </c>
      <c r="H433" s="25">
        <v>8627997.2100000009</v>
      </c>
      <c r="I433" s="25">
        <v>18033</v>
      </c>
      <c r="J433" s="25">
        <v>-6056149.8499999996</v>
      </c>
      <c r="K433" s="26">
        <v>-1052178</v>
      </c>
      <c r="L433" s="25">
        <v>-76974</v>
      </c>
      <c r="M433" s="25">
        <v>-872923</v>
      </c>
    </row>
    <row r="434" spans="1:13" x14ac:dyDescent="0.2">
      <c r="A434" s="19">
        <f t="shared" si="6"/>
        <v>426</v>
      </c>
      <c r="B434" s="24">
        <v>309028</v>
      </c>
      <c r="C434" s="22">
        <v>29167970000168</v>
      </c>
      <c r="D434" s="20" t="s">
        <v>118</v>
      </c>
      <c r="E434" s="20" t="s">
        <v>75</v>
      </c>
      <c r="F434" s="20" t="s">
        <v>671</v>
      </c>
      <c r="G434" s="20" t="s">
        <v>960</v>
      </c>
      <c r="H434" s="25">
        <v>8592001.6799999997</v>
      </c>
      <c r="I434" s="25">
        <v>10070441</v>
      </c>
      <c r="J434" s="25">
        <v>-1596731.12</v>
      </c>
      <c r="K434" s="26">
        <v>-3963148</v>
      </c>
      <c r="L434" s="25">
        <v>0</v>
      </c>
      <c r="M434" s="25">
        <v>-11799034</v>
      </c>
    </row>
    <row r="435" spans="1:13" x14ac:dyDescent="0.2">
      <c r="A435" s="19">
        <f t="shared" si="6"/>
        <v>427</v>
      </c>
      <c r="B435" s="24">
        <v>324175</v>
      </c>
      <c r="C435" s="22">
        <v>71064539000152</v>
      </c>
      <c r="D435" s="20" t="s">
        <v>212</v>
      </c>
      <c r="E435" s="20" t="s">
        <v>77</v>
      </c>
      <c r="F435" s="20" t="s">
        <v>768</v>
      </c>
      <c r="G435" s="20" t="s">
        <v>976</v>
      </c>
      <c r="H435" s="25">
        <v>8501321.6999999993</v>
      </c>
      <c r="I435" s="25">
        <v>346033</v>
      </c>
      <c r="J435" s="25">
        <v>-6657669.5999999996</v>
      </c>
      <c r="K435" s="26">
        <v>-1133819</v>
      </c>
      <c r="L435" s="25">
        <v>-6365</v>
      </c>
      <c r="M435" s="25">
        <v>-974957</v>
      </c>
    </row>
    <row r="436" spans="1:13" x14ac:dyDescent="0.2">
      <c r="A436" s="19">
        <f t="shared" si="6"/>
        <v>428</v>
      </c>
      <c r="B436" s="24">
        <v>330116</v>
      </c>
      <c r="C436" s="22">
        <v>72957814000120</v>
      </c>
      <c r="D436" s="20" t="s">
        <v>248</v>
      </c>
      <c r="E436" s="20" t="s">
        <v>108</v>
      </c>
      <c r="F436" s="20" t="s">
        <v>708</v>
      </c>
      <c r="G436" s="20" t="s">
        <v>961</v>
      </c>
      <c r="H436" s="25">
        <v>8484377.3900000006</v>
      </c>
      <c r="I436" s="25">
        <v>41324535</v>
      </c>
      <c r="J436" s="25">
        <v>-8154645.5700000003</v>
      </c>
      <c r="K436" s="26">
        <v>-553138</v>
      </c>
      <c r="L436" s="25">
        <v>0</v>
      </c>
      <c r="M436" s="25">
        <v>-40210730</v>
      </c>
    </row>
    <row r="437" spans="1:13" x14ac:dyDescent="0.2">
      <c r="A437" s="19">
        <f t="shared" si="6"/>
        <v>429</v>
      </c>
      <c r="B437" s="24">
        <v>417955</v>
      </c>
      <c r="C437" s="22">
        <v>7945024000162</v>
      </c>
      <c r="D437" s="20" t="s">
        <v>603</v>
      </c>
      <c r="E437" s="20" t="s">
        <v>88</v>
      </c>
      <c r="F437" s="20" t="s">
        <v>654</v>
      </c>
      <c r="G437" s="20" t="s">
        <v>965</v>
      </c>
      <c r="H437" s="25">
        <v>8411302.6799999997</v>
      </c>
      <c r="I437" s="25">
        <v>0</v>
      </c>
      <c r="J437" s="25">
        <v>-4500666.95</v>
      </c>
      <c r="K437" s="26">
        <v>-1272876</v>
      </c>
      <c r="L437" s="25">
        <v>0</v>
      </c>
      <c r="M437" s="25">
        <v>-461423</v>
      </c>
    </row>
    <row r="438" spans="1:13" x14ac:dyDescent="0.2">
      <c r="A438" s="19">
        <f t="shared" si="6"/>
        <v>430</v>
      </c>
      <c r="B438" s="24">
        <v>418919</v>
      </c>
      <c r="C438" s="22">
        <v>11867361000156</v>
      </c>
      <c r="D438" s="20" t="s">
        <v>619</v>
      </c>
      <c r="E438" s="20" t="s">
        <v>75</v>
      </c>
      <c r="F438" s="20" t="s">
        <v>847</v>
      </c>
      <c r="G438" s="20" t="s">
        <v>971</v>
      </c>
      <c r="H438" s="25">
        <v>8342690.8300000001</v>
      </c>
      <c r="I438" s="25">
        <v>76005</v>
      </c>
      <c r="J438" s="25">
        <v>-6846679.4900000002</v>
      </c>
      <c r="K438" s="26">
        <v>-799937</v>
      </c>
      <c r="L438" s="25">
        <v>-103874</v>
      </c>
      <c r="M438" s="25">
        <v>-134256</v>
      </c>
    </row>
    <row r="439" spans="1:13" x14ac:dyDescent="0.2">
      <c r="A439" s="19">
        <f t="shared" si="6"/>
        <v>431</v>
      </c>
      <c r="B439" s="24">
        <v>329355</v>
      </c>
      <c r="C439" s="22">
        <v>55189930000127</v>
      </c>
      <c r="D439" s="20" t="s">
        <v>244</v>
      </c>
      <c r="E439" s="20" t="s">
        <v>108</v>
      </c>
      <c r="F439" s="20" t="s">
        <v>848</v>
      </c>
      <c r="G439" s="20" t="s">
        <v>961</v>
      </c>
      <c r="H439" s="25">
        <v>8304481.21</v>
      </c>
      <c r="I439" s="25">
        <v>5115196</v>
      </c>
      <c r="J439" s="25">
        <v>-6149721.7699999996</v>
      </c>
      <c r="K439" s="26">
        <v>-322348</v>
      </c>
      <c r="L439" s="25">
        <v>-95206</v>
      </c>
      <c r="M439" s="25">
        <v>-6028338</v>
      </c>
    </row>
    <row r="440" spans="1:13" x14ac:dyDescent="0.2">
      <c r="A440" s="19">
        <f t="shared" si="6"/>
        <v>432</v>
      </c>
      <c r="B440" s="24">
        <v>350648</v>
      </c>
      <c r="C440" s="22">
        <v>89640452000141</v>
      </c>
      <c r="D440" s="20" t="s">
        <v>363</v>
      </c>
      <c r="E440" s="20" t="s">
        <v>77</v>
      </c>
      <c r="F440" s="20" t="s">
        <v>889</v>
      </c>
      <c r="G440" s="20" t="s">
        <v>966</v>
      </c>
      <c r="H440" s="25">
        <v>8287278.2800000003</v>
      </c>
      <c r="I440" s="25">
        <v>706886</v>
      </c>
      <c r="J440" s="25">
        <v>-5925284.0899999999</v>
      </c>
      <c r="K440" s="26">
        <v>-1294960</v>
      </c>
      <c r="L440" s="25">
        <v>0</v>
      </c>
      <c r="M440" s="25">
        <v>-814043</v>
      </c>
    </row>
    <row r="441" spans="1:13" x14ac:dyDescent="0.2">
      <c r="A441" s="19">
        <f t="shared" si="6"/>
        <v>433</v>
      </c>
      <c r="B441" s="24">
        <v>306754</v>
      </c>
      <c r="C441" s="22">
        <v>299149000113</v>
      </c>
      <c r="D441" s="20" t="s">
        <v>112</v>
      </c>
      <c r="E441" s="20" t="s">
        <v>88</v>
      </c>
      <c r="F441" s="20" t="s">
        <v>718</v>
      </c>
      <c r="G441" s="20" t="s">
        <v>974</v>
      </c>
      <c r="H441" s="25">
        <v>8282775.6299999999</v>
      </c>
      <c r="I441" s="25">
        <v>1999433</v>
      </c>
      <c r="J441" s="25">
        <v>-6418680.8399999999</v>
      </c>
      <c r="K441" s="26">
        <v>-1169281</v>
      </c>
      <c r="L441" s="25">
        <v>0</v>
      </c>
      <c r="M441" s="25">
        <v>-1995875</v>
      </c>
    </row>
    <row r="442" spans="1:13" x14ac:dyDescent="0.2">
      <c r="A442" s="19">
        <f t="shared" si="6"/>
        <v>434</v>
      </c>
      <c r="B442" s="24">
        <v>315648</v>
      </c>
      <c r="C442" s="22">
        <v>64327059000171</v>
      </c>
      <c r="D442" s="20" t="s">
        <v>165</v>
      </c>
      <c r="E442" s="20" t="s">
        <v>77</v>
      </c>
      <c r="F442" s="20" t="s">
        <v>818</v>
      </c>
      <c r="G442" s="20" t="s">
        <v>976</v>
      </c>
      <c r="H442" s="25">
        <v>8187435.75</v>
      </c>
      <c r="I442" s="25">
        <v>455957</v>
      </c>
      <c r="J442" s="25">
        <v>-5226748.53</v>
      </c>
      <c r="K442" s="26">
        <v>-1065881</v>
      </c>
      <c r="L442" s="25">
        <v>-33829</v>
      </c>
      <c r="M442" s="25">
        <v>-923482</v>
      </c>
    </row>
    <row r="443" spans="1:13" x14ac:dyDescent="0.2">
      <c r="A443" s="19">
        <f t="shared" si="6"/>
        <v>435</v>
      </c>
      <c r="B443" s="24">
        <v>393533</v>
      </c>
      <c r="C443" s="22">
        <v>12317012000123</v>
      </c>
      <c r="D443" s="20" t="s">
        <v>494</v>
      </c>
      <c r="E443" s="20" t="s">
        <v>88</v>
      </c>
      <c r="F443" s="20" t="s">
        <v>673</v>
      </c>
      <c r="G443" s="20" t="s">
        <v>975</v>
      </c>
      <c r="H443" s="25">
        <v>8084145.1200000001</v>
      </c>
      <c r="I443" s="25">
        <v>304128</v>
      </c>
      <c r="J443" s="25">
        <v>-6946230.3399999999</v>
      </c>
      <c r="K443" s="26">
        <v>-899109</v>
      </c>
      <c r="L443" s="25">
        <v>0</v>
      </c>
      <c r="M443" s="25">
        <v>-30074</v>
      </c>
    </row>
    <row r="444" spans="1:13" x14ac:dyDescent="0.2">
      <c r="A444" s="19">
        <f t="shared" si="6"/>
        <v>436</v>
      </c>
      <c r="B444" s="24">
        <v>412635</v>
      </c>
      <c r="C444" s="22">
        <v>307714000147</v>
      </c>
      <c r="D444" s="20" t="s">
        <v>550</v>
      </c>
      <c r="E444" s="20" t="s">
        <v>88</v>
      </c>
      <c r="F444" s="20" t="s">
        <v>672</v>
      </c>
      <c r="G444" s="20" t="s">
        <v>961</v>
      </c>
      <c r="H444" s="25">
        <v>8070536.5499999998</v>
      </c>
      <c r="I444" s="25">
        <v>1061810</v>
      </c>
      <c r="J444" s="25">
        <v>-9294309.2899999991</v>
      </c>
      <c r="K444" s="26">
        <v>-1182655</v>
      </c>
      <c r="L444" s="25">
        <v>0</v>
      </c>
      <c r="M444" s="25">
        <v>-211111</v>
      </c>
    </row>
    <row r="445" spans="1:13" x14ac:dyDescent="0.2">
      <c r="A445" s="19">
        <f t="shared" si="6"/>
        <v>437</v>
      </c>
      <c r="B445" s="24">
        <v>327352</v>
      </c>
      <c r="C445" s="22">
        <v>66453168000160</v>
      </c>
      <c r="D445" s="20" t="s">
        <v>230</v>
      </c>
      <c r="E445" s="20" t="s">
        <v>77</v>
      </c>
      <c r="F445" s="20" t="s">
        <v>680</v>
      </c>
      <c r="G445" s="20" t="s">
        <v>976</v>
      </c>
      <c r="H445" s="25">
        <v>8024253.0499999998</v>
      </c>
      <c r="I445" s="25">
        <v>1141552</v>
      </c>
      <c r="J445" s="25">
        <v>-4905818.9800000004</v>
      </c>
      <c r="K445" s="26">
        <v>-2367058</v>
      </c>
      <c r="L445" s="25">
        <v>0</v>
      </c>
      <c r="M445" s="25">
        <v>-1050349</v>
      </c>
    </row>
    <row r="446" spans="1:13" x14ac:dyDescent="0.2">
      <c r="A446" s="19">
        <f t="shared" si="6"/>
        <v>438</v>
      </c>
      <c r="B446" s="24">
        <v>328308</v>
      </c>
      <c r="C446" s="22">
        <v>552181000169</v>
      </c>
      <c r="D446" s="20" t="s">
        <v>239</v>
      </c>
      <c r="E446" s="20" t="s">
        <v>77</v>
      </c>
      <c r="F446" s="20" t="s">
        <v>791</v>
      </c>
      <c r="G446" s="20" t="s">
        <v>961</v>
      </c>
      <c r="H446" s="25">
        <v>8010962.9900000002</v>
      </c>
      <c r="I446" s="25">
        <v>226959</v>
      </c>
      <c r="J446" s="25">
        <v>-5229285.7699999996</v>
      </c>
      <c r="K446" s="26">
        <v>-940009</v>
      </c>
      <c r="L446" s="25">
        <v>-34558</v>
      </c>
      <c r="M446" s="25">
        <v>-953455</v>
      </c>
    </row>
    <row r="447" spans="1:13" x14ac:dyDescent="0.2">
      <c r="A447" s="19">
        <f t="shared" si="6"/>
        <v>439</v>
      </c>
      <c r="B447" s="24">
        <v>402851</v>
      </c>
      <c r="C447" s="22">
        <v>2026403000135</v>
      </c>
      <c r="D447" s="20" t="s">
        <v>1064</v>
      </c>
      <c r="E447" s="20" t="s">
        <v>75</v>
      </c>
      <c r="F447" s="20" t="s">
        <v>938</v>
      </c>
      <c r="G447" s="20" t="s">
        <v>974</v>
      </c>
      <c r="H447" s="25">
        <v>8006691.04</v>
      </c>
      <c r="I447" s="25">
        <v>0</v>
      </c>
      <c r="J447" s="25">
        <v>-8366289.0199999996</v>
      </c>
      <c r="K447" s="26">
        <v>-973386</v>
      </c>
      <c r="L447" s="25">
        <v>-165123</v>
      </c>
      <c r="M447" s="25">
        <v>-52961</v>
      </c>
    </row>
    <row r="448" spans="1:13" x14ac:dyDescent="0.2">
      <c r="A448" s="19">
        <f t="shared" si="6"/>
        <v>440</v>
      </c>
      <c r="B448" s="24">
        <v>387185</v>
      </c>
      <c r="C448" s="22">
        <v>34011288000111</v>
      </c>
      <c r="D448" s="20" t="s">
        <v>489</v>
      </c>
      <c r="E448" s="20" t="s">
        <v>88</v>
      </c>
      <c r="F448" s="20" t="s">
        <v>671</v>
      </c>
      <c r="G448" s="20" t="s">
        <v>960</v>
      </c>
      <c r="H448" s="25">
        <v>7953620.3399999999</v>
      </c>
      <c r="I448" s="25">
        <v>788660</v>
      </c>
      <c r="J448" s="25">
        <v>-6053513.3499999996</v>
      </c>
      <c r="K448" s="26">
        <v>-1106578</v>
      </c>
      <c r="L448" s="25">
        <v>0</v>
      </c>
      <c r="M448" s="25">
        <v>-64877</v>
      </c>
    </row>
    <row r="449" spans="1:13" x14ac:dyDescent="0.2">
      <c r="A449" s="19">
        <f t="shared" si="6"/>
        <v>441</v>
      </c>
      <c r="B449" s="24">
        <v>419958</v>
      </c>
      <c r="C449" s="22">
        <v>20961779000119</v>
      </c>
      <c r="D449" s="20" t="s">
        <v>636</v>
      </c>
      <c r="E449" s="20" t="s">
        <v>75</v>
      </c>
      <c r="F449" s="20" t="s">
        <v>742</v>
      </c>
      <c r="G449" s="20" t="s">
        <v>961</v>
      </c>
      <c r="H449" s="25">
        <v>7947590.4500000002</v>
      </c>
      <c r="I449" s="25">
        <v>1986</v>
      </c>
      <c r="J449" s="25">
        <v>-6052480.4800000004</v>
      </c>
      <c r="K449" s="26">
        <v>-1202097</v>
      </c>
      <c r="L449" s="25">
        <v>-30256</v>
      </c>
      <c r="M449" s="25">
        <v>-67689</v>
      </c>
    </row>
    <row r="450" spans="1:13" x14ac:dyDescent="0.2">
      <c r="A450" s="19">
        <f t="shared" si="6"/>
        <v>442</v>
      </c>
      <c r="B450" s="24">
        <v>327468</v>
      </c>
      <c r="C450" s="22">
        <v>66916305000156</v>
      </c>
      <c r="D450" s="20" t="s">
        <v>232</v>
      </c>
      <c r="E450" s="20" t="s">
        <v>77</v>
      </c>
      <c r="F450" s="20" t="s">
        <v>844</v>
      </c>
      <c r="G450" s="20" t="s">
        <v>961</v>
      </c>
      <c r="H450" s="25">
        <v>7944435.1500000004</v>
      </c>
      <c r="I450" s="25">
        <v>739229</v>
      </c>
      <c r="J450" s="25">
        <v>-5468233.3300000001</v>
      </c>
      <c r="K450" s="26">
        <v>-1340086</v>
      </c>
      <c r="L450" s="25">
        <v>-10742</v>
      </c>
      <c r="M450" s="25">
        <v>-1394664</v>
      </c>
    </row>
    <row r="451" spans="1:13" x14ac:dyDescent="0.2">
      <c r="A451" s="19">
        <f t="shared" si="6"/>
        <v>443</v>
      </c>
      <c r="B451" s="24">
        <v>315044</v>
      </c>
      <c r="C451" s="22">
        <v>82956996000178</v>
      </c>
      <c r="D451" s="20" t="s">
        <v>159</v>
      </c>
      <c r="E451" s="20" t="s">
        <v>88</v>
      </c>
      <c r="F451" s="20" t="s">
        <v>765</v>
      </c>
      <c r="G451" s="20" t="s">
        <v>971</v>
      </c>
      <c r="H451" s="25">
        <v>7865149.21</v>
      </c>
      <c r="I451" s="25">
        <v>136673</v>
      </c>
      <c r="J451" s="25">
        <v>-5260098.5599999996</v>
      </c>
      <c r="K451" s="26">
        <v>-1740383</v>
      </c>
      <c r="L451" s="25">
        <v>0</v>
      </c>
      <c r="M451" s="25">
        <v>-878757</v>
      </c>
    </row>
    <row r="452" spans="1:13" x14ac:dyDescent="0.2">
      <c r="A452" s="19">
        <f t="shared" si="6"/>
        <v>444</v>
      </c>
      <c r="B452" s="24">
        <v>305626</v>
      </c>
      <c r="C452" s="22">
        <v>22666341000133</v>
      </c>
      <c r="D452" s="20" t="s">
        <v>104</v>
      </c>
      <c r="E452" s="20" t="s">
        <v>75</v>
      </c>
      <c r="F452" s="20" t="s">
        <v>781</v>
      </c>
      <c r="G452" s="20" t="s">
        <v>976</v>
      </c>
      <c r="H452" s="25">
        <v>7864035.0999999996</v>
      </c>
      <c r="I452" s="25">
        <v>109329</v>
      </c>
      <c r="J452" s="25">
        <v>-6710914.3600000003</v>
      </c>
      <c r="K452" s="26">
        <v>-1291388</v>
      </c>
      <c r="L452" s="25">
        <v>-60090</v>
      </c>
      <c r="M452" s="25">
        <v>-43708</v>
      </c>
    </row>
    <row r="453" spans="1:13" x14ac:dyDescent="0.2">
      <c r="A453" s="19">
        <f t="shared" si="6"/>
        <v>445</v>
      </c>
      <c r="B453" s="24">
        <v>314587</v>
      </c>
      <c r="C453" s="22">
        <v>66343534000129</v>
      </c>
      <c r="D453" s="20" t="s">
        <v>155</v>
      </c>
      <c r="E453" s="20" t="s">
        <v>77</v>
      </c>
      <c r="F453" s="20" t="s">
        <v>758</v>
      </c>
      <c r="G453" s="20" t="s">
        <v>976</v>
      </c>
      <c r="H453" s="25">
        <v>7828415.2999999998</v>
      </c>
      <c r="I453" s="25">
        <v>1081964</v>
      </c>
      <c r="J453" s="25">
        <v>-3895844.75</v>
      </c>
      <c r="K453" s="26">
        <v>-1120213</v>
      </c>
      <c r="L453" s="25">
        <v>-23462</v>
      </c>
      <c r="M453" s="25">
        <v>-1750823</v>
      </c>
    </row>
    <row r="454" spans="1:13" x14ac:dyDescent="0.2">
      <c r="A454" s="19">
        <f t="shared" si="6"/>
        <v>446</v>
      </c>
      <c r="B454" s="24">
        <v>301124</v>
      </c>
      <c r="C454" s="22">
        <v>1476619000130</v>
      </c>
      <c r="D454" s="20" t="s">
        <v>81</v>
      </c>
      <c r="E454" s="20" t="s">
        <v>77</v>
      </c>
      <c r="F454" s="20" t="s">
        <v>774</v>
      </c>
      <c r="G454" s="20" t="s">
        <v>984</v>
      </c>
      <c r="H454" s="25">
        <v>7794392.9000000004</v>
      </c>
      <c r="I454" s="25">
        <v>779838</v>
      </c>
      <c r="J454" s="25">
        <v>-5766659.8099999996</v>
      </c>
      <c r="K454" s="26">
        <v>-913241</v>
      </c>
      <c r="L454" s="25">
        <v>-34406</v>
      </c>
      <c r="M454" s="25">
        <v>-993623</v>
      </c>
    </row>
    <row r="455" spans="1:13" x14ac:dyDescent="0.2">
      <c r="A455" s="19">
        <f t="shared" si="6"/>
        <v>447</v>
      </c>
      <c r="B455" s="24">
        <v>350346</v>
      </c>
      <c r="C455" s="22">
        <v>1143922000110</v>
      </c>
      <c r="D455" s="20" t="s">
        <v>1079</v>
      </c>
      <c r="E455" s="20" t="s">
        <v>77</v>
      </c>
      <c r="F455" s="20" t="s">
        <v>887</v>
      </c>
      <c r="G455" s="20" t="s">
        <v>978</v>
      </c>
      <c r="H455" s="25">
        <v>7791127.9100000001</v>
      </c>
      <c r="I455" s="25">
        <v>329293</v>
      </c>
      <c r="J455" s="25">
        <v>-5616133.9900000002</v>
      </c>
      <c r="K455" s="26">
        <v>-1521576</v>
      </c>
      <c r="L455" s="25">
        <v>-70290</v>
      </c>
      <c r="M455" s="25">
        <v>-714132</v>
      </c>
    </row>
    <row r="456" spans="1:13" x14ac:dyDescent="0.2">
      <c r="A456" s="19">
        <f t="shared" si="6"/>
        <v>448</v>
      </c>
      <c r="B456" s="24">
        <v>340146</v>
      </c>
      <c r="C456" s="22">
        <v>61740791000180</v>
      </c>
      <c r="D456" s="20" t="s">
        <v>294</v>
      </c>
      <c r="E456" s="20" t="s">
        <v>75</v>
      </c>
      <c r="F456" s="20" t="s">
        <v>652</v>
      </c>
      <c r="G456" s="20" t="s">
        <v>961</v>
      </c>
      <c r="H456" s="25">
        <v>7778065.7199999997</v>
      </c>
      <c r="I456" s="25">
        <v>23171</v>
      </c>
      <c r="J456" s="25">
        <v>-5490291.8499999996</v>
      </c>
      <c r="K456" s="26">
        <v>-2732141</v>
      </c>
      <c r="L456" s="25">
        <v>-156703</v>
      </c>
      <c r="M456" s="25">
        <v>-704577</v>
      </c>
    </row>
    <row r="457" spans="1:13" x14ac:dyDescent="0.2">
      <c r="A457" s="19">
        <f t="shared" ref="A457:A520" si="7">ROW()-8</f>
        <v>449</v>
      </c>
      <c r="B457" s="24">
        <v>325465</v>
      </c>
      <c r="C457" s="22">
        <v>20946877000187</v>
      </c>
      <c r="D457" s="20" t="s">
        <v>224</v>
      </c>
      <c r="E457" s="20" t="s">
        <v>75</v>
      </c>
      <c r="F457" s="20" t="s">
        <v>680</v>
      </c>
      <c r="G457" s="20" t="s">
        <v>976</v>
      </c>
      <c r="H457" s="25">
        <v>7761477.3600000003</v>
      </c>
      <c r="I457" s="25">
        <v>215620</v>
      </c>
      <c r="J457" s="25">
        <v>-5209270.38</v>
      </c>
      <c r="K457" s="26">
        <v>-945320</v>
      </c>
      <c r="L457" s="25">
        <v>-6857</v>
      </c>
      <c r="M457" s="25">
        <v>-1515252</v>
      </c>
    </row>
    <row r="458" spans="1:13" x14ac:dyDescent="0.2">
      <c r="A458" s="19">
        <f t="shared" si="7"/>
        <v>450</v>
      </c>
      <c r="B458" s="24">
        <v>418854</v>
      </c>
      <c r="C458" s="22">
        <v>15787592000100</v>
      </c>
      <c r="D458" s="20" t="s">
        <v>1023</v>
      </c>
      <c r="E458" s="20" t="s">
        <v>75</v>
      </c>
      <c r="F458" s="20" t="s">
        <v>682</v>
      </c>
      <c r="G458" s="20" t="s">
        <v>961</v>
      </c>
      <c r="H458" s="25">
        <v>7652196.9199999999</v>
      </c>
      <c r="I458" s="25">
        <v>145</v>
      </c>
      <c r="J458" s="25">
        <v>-4886067.7699999996</v>
      </c>
      <c r="K458" s="26">
        <v>-1252815</v>
      </c>
      <c r="L458" s="25">
        <v>0</v>
      </c>
      <c r="M458" s="25">
        <v>-961179</v>
      </c>
    </row>
    <row r="459" spans="1:13" x14ac:dyDescent="0.2">
      <c r="A459" s="19">
        <f t="shared" si="7"/>
        <v>451</v>
      </c>
      <c r="B459" s="24">
        <v>421715</v>
      </c>
      <c r="C459" s="22">
        <v>15011651000154</v>
      </c>
      <c r="D459" s="20" t="s">
        <v>1090</v>
      </c>
      <c r="E459" s="20" t="s">
        <v>75</v>
      </c>
      <c r="F459" s="20" t="s">
        <v>650</v>
      </c>
      <c r="G459" s="20" t="s">
        <v>961</v>
      </c>
      <c r="H459" s="25">
        <v>7627053.0199999996</v>
      </c>
      <c r="I459" s="25">
        <v>2458</v>
      </c>
      <c r="J459" s="25">
        <v>-6658644.54</v>
      </c>
      <c r="K459" s="26">
        <v>-166674</v>
      </c>
      <c r="L459" s="25">
        <v>-8772</v>
      </c>
      <c r="M459" s="25">
        <v>0</v>
      </c>
    </row>
    <row r="460" spans="1:13" x14ac:dyDescent="0.2">
      <c r="A460" s="19">
        <f t="shared" si="7"/>
        <v>452</v>
      </c>
      <c r="B460" s="24">
        <v>351776</v>
      </c>
      <c r="C460" s="22">
        <v>45467404000128</v>
      </c>
      <c r="D460" s="20" t="s">
        <v>369</v>
      </c>
      <c r="E460" s="20" t="s">
        <v>77</v>
      </c>
      <c r="F460" s="20" t="s">
        <v>892</v>
      </c>
      <c r="G460" s="20" t="s">
        <v>961</v>
      </c>
      <c r="H460" s="25">
        <v>7623281.8700000001</v>
      </c>
      <c r="I460" s="25">
        <v>586964</v>
      </c>
      <c r="J460" s="25">
        <v>-7414477.3600000003</v>
      </c>
      <c r="K460" s="26">
        <v>-933460</v>
      </c>
      <c r="L460" s="25">
        <v>0</v>
      </c>
      <c r="M460" s="25">
        <v>-1010769</v>
      </c>
    </row>
    <row r="461" spans="1:13" x14ac:dyDescent="0.2">
      <c r="A461" s="19">
        <f t="shared" si="7"/>
        <v>453</v>
      </c>
      <c r="B461" s="24">
        <v>401196</v>
      </c>
      <c r="C461" s="22">
        <v>1032102000151</v>
      </c>
      <c r="D461" s="20" t="s">
        <v>1062</v>
      </c>
      <c r="E461" s="20" t="s">
        <v>75</v>
      </c>
      <c r="F461" s="20" t="s">
        <v>718</v>
      </c>
      <c r="G461" s="20" t="s">
        <v>974</v>
      </c>
      <c r="H461" s="25">
        <v>7424992.8700000001</v>
      </c>
      <c r="I461" s="25">
        <v>0</v>
      </c>
      <c r="J461" s="25">
        <v>-5218742.34</v>
      </c>
      <c r="K461" s="26">
        <v>-2977168</v>
      </c>
      <c r="L461" s="25">
        <v>-106974</v>
      </c>
      <c r="M461" s="25">
        <v>-704704</v>
      </c>
    </row>
    <row r="462" spans="1:13" x14ac:dyDescent="0.2">
      <c r="A462" s="19">
        <f t="shared" si="7"/>
        <v>454</v>
      </c>
      <c r="B462" s="24">
        <v>418731</v>
      </c>
      <c r="C462" s="22">
        <v>15022430000181</v>
      </c>
      <c r="D462" s="20" t="s">
        <v>615</v>
      </c>
      <c r="E462" s="20" t="s">
        <v>75</v>
      </c>
      <c r="F462" s="20" t="s">
        <v>698</v>
      </c>
      <c r="G462" s="20" t="s">
        <v>961</v>
      </c>
      <c r="H462" s="25">
        <v>7419334.8799999999</v>
      </c>
      <c r="I462" s="25">
        <v>6186</v>
      </c>
      <c r="J462" s="25">
        <v>-7121140.7999999998</v>
      </c>
      <c r="K462" s="26">
        <v>-274738</v>
      </c>
      <c r="L462" s="25">
        <v>0</v>
      </c>
      <c r="M462" s="25">
        <v>-81472</v>
      </c>
    </row>
    <row r="463" spans="1:13" x14ac:dyDescent="0.2">
      <c r="A463" s="19">
        <f t="shared" si="7"/>
        <v>455</v>
      </c>
      <c r="B463" s="24">
        <v>419486</v>
      </c>
      <c r="C463" s="22">
        <v>17897995000138</v>
      </c>
      <c r="D463" s="20" t="s">
        <v>631</v>
      </c>
      <c r="E463" s="20" t="s">
        <v>75</v>
      </c>
      <c r="F463" s="20" t="s">
        <v>759</v>
      </c>
      <c r="G463" s="20" t="s">
        <v>971</v>
      </c>
      <c r="H463" s="25">
        <v>7365123.6600000001</v>
      </c>
      <c r="I463" s="25">
        <v>531634</v>
      </c>
      <c r="J463" s="25">
        <v>-4955897.8499999996</v>
      </c>
      <c r="K463" s="26">
        <v>-1396993</v>
      </c>
      <c r="L463" s="25">
        <v>-803941</v>
      </c>
      <c r="M463" s="25">
        <v>-86835</v>
      </c>
    </row>
    <row r="464" spans="1:13" x14ac:dyDescent="0.2">
      <c r="A464" s="19">
        <f t="shared" si="7"/>
        <v>456</v>
      </c>
      <c r="B464" s="24">
        <v>359033</v>
      </c>
      <c r="C464" s="22">
        <v>42855999000109</v>
      </c>
      <c r="D464" s="20" t="s">
        <v>418</v>
      </c>
      <c r="E464" s="20" t="s">
        <v>77</v>
      </c>
      <c r="F464" s="20" t="s">
        <v>916</v>
      </c>
      <c r="G464" s="20" t="s">
        <v>976</v>
      </c>
      <c r="H464" s="25">
        <v>7354068.9699999997</v>
      </c>
      <c r="I464" s="25">
        <v>1609037</v>
      </c>
      <c r="J464" s="25">
        <v>-6947576.7999999998</v>
      </c>
      <c r="K464" s="26">
        <v>-1169047</v>
      </c>
      <c r="L464" s="25">
        <v>-53453</v>
      </c>
      <c r="M464" s="25">
        <v>-131118</v>
      </c>
    </row>
    <row r="465" spans="1:13" x14ac:dyDescent="0.2">
      <c r="A465" s="19">
        <f t="shared" si="7"/>
        <v>457</v>
      </c>
      <c r="B465" s="24">
        <v>362832</v>
      </c>
      <c r="C465" s="22">
        <v>89100135000132</v>
      </c>
      <c r="D465" s="20" t="s">
        <v>1025</v>
      </c>
      <c r="E465" s="20" t="s">
        <v>77</v>
      </c>
      <c r="F465" s="20" t="s">
        <v>668</v>
      </c>
      <c r="G465" s="20" t="s">
        <v>966</v>
      </c>
      <c r="H465" s="25">
        <v>7304064.7999999998</v>
      </c>
      <c r="I465" s="25">
        <v>1639987</v>
      </c>
      <c r="J465" s="25">
        <v>-4774699.16</v>
      </c>
      <c r="K465" s="26">
        <v>-1296254</v>
      </c>
      <c r="L465" s="25">
        <v>-11749</v>
      </c>
      <c r="M465" s="25">
        <v>-1797646</v>
      </c>
    </row>
    <row r="466" spans="1:13" x14ac:dyDescent="0.2">
      <c r="A466" s="19">
        <f t="shared" si="7"/>
        <v>458</v>
      </c>
      <c r="B466" s="24">
        <v>418820</v>
      </c>
      <c r="C466" s="22">
        <v>27085968000114</v>
      </c>
      <c r="D466" s="20" t="s">
        <v>618</v>
      </c>
      <c r="E466" s="20" t="s">
        <v>88</v>
      </c>
      <c r="F466" s="20" t="s">
        <v>671</v>
      </c>
      <c r="G466" s="20" t="s">
        <v>960</v>
      </c>
      <c r="H466" s="25">
        <v>7293709.3899999997</v>
      </c>
      <c r="I466" s="25">
        <v>4567</v>
      </c>
      <c r="J466" s="25">
        <v>-5750506.2300000004</v>
      </c>
      <c r="K466" s="26">
        <v>-875930</v>
      </c>
      <c r="L466" s="25">
        <v>0</v>
      </c>
      <c r="M466" s="25">
        <v>-397364</v>
      </c>
    </row>
    <row r="467" spans="1:13" x14ac:dyDescent="0.2">
      <c r="A467" s="19">
        <f t="shared" si="7"/>
        <v>459</v>
      </c>
      <c r="B467" s="24">
        <v>412252</v>
      </c>
      <c r="C467" s="22">
        <v>4002216000147</v>
      </c>
      <c r="D467" s="20" t="s">
        <v>548</v>
      </c>
      <c r="E467" s="20" t="s">
        <v>75</v>
      </c>
      <c r="F467" s="20" t="s">
        <v>671</v>
      </c>
      <c r="G467" s="20" t="s">
        <v>960</v>
      </c>
      <c r="H467" s="25">
        <v>7281905.5</v>
      </c>
      <c r="I467" s="25">
        <v>64735</v>
      </c>
      <c r="J467" s="25">
        <v>-4110685.45</v>
      </c>
      <c r="K467" s="26">
        <v>-1555687</v>
      </c>
      <c r="L467" s="25">
        <v>-50927</v>
      </c>
      <c r="M467" s="25">
        <v>-551588</v>
      </c>
    </row>
    <row r="468" spans="1:13" x14ac:dyDescent="0.2">
      <c r="A468" s="19">
        <f t="shared" si="7"/>
        <v>460</v>
      </c>
      <c r="B468" s="24">
        <v>354996</v>
      </c>
      <c r="C468" s="22">
        <v>42946061000196</v>
      </c>
      <c r="D468" s="20" t="s">
        <v>396</v>
      </c>
      <c r="E468" s="20" t="s">
        <v>77</v>
      </c>
      <c r="F468" s="20" t="s">
        <v>788</v>
      </c>
      <c r="G468" s="20" t="s">
        <v>976</v>
      </c>
      <c r="H468" s="25">
        <v>7223402.0300000003</v>
      </c>
      <c r="I468" s="25">
        <v>300344</v>
      </c>
      <c r="J468" s="25">
        <v>-4706538.5599999996</v>
      </c>
      <c r="K468" s="26">
        <v>-1108373</v>
      </c>
      <c r="L468" s="25">
        <v>-48565</v>
      </c>
      <c r="M468" s="25">
        <v>-88837</v>
      </c>
    </row>
    <row r="469" spans="1:13" x14ac:dyDescent="0.2">
      <c r="A469" s="19">
        <f t="shared" si="7"/>
        <v>461</v>
      </c>
      <c r="B469" s="24">
        <v>343129</v>
      </c>
      <c r="C469" s="22">
        <v>13100755000100</v>
      </c>
      <c r="D469" s="20" t="s">
        <v>313</v>
      </c>
      <c r="E469" s="20" t="s">
        <v>88</v>
      </c>
      <c r="F469" s="20" t="s">
        <v>659</v>
      </c>
      <c r="G469" s="20" t="s">
        <v>969</v>
      </c>
      <c r="H469" s="25">
        <v>7195922.8799999999</v>
      </c>
      <c r="I469" s="25">
        <v>254568</v>
      </c>
      <c r="J469" s="25">
        <v>-9373362.4299999997</v>
      </c>
      <c r="K469" s="26">
        <v>-830663</v>
      </c>
      <c r="L469" s="25">
        <v>0</v>
      </c>
      <c r="M469" s="25">
        <v>-243134</v>
      </c>
    </row>
    <row r="470" spans="1:13" x14ac:dyDescent="0.2">
      <c r="A470" s="19">
        <f t="shared" si="7"/>
        <v>462</v>
      </c>
      <c r="B470" s="24">
        <v>410110</v>
      </c>
      <c r="C470" s="22">
        <v>34259000153</v>
      </c>
      <c r="D470" s="20" t="s">
        <v>533</v>
      </c>
      <c r="E470" s="20" t="s">
        <v>88</v>
      </c>
      <c r="F470" s="20" t="s">
        <v>694</v>
      </c>
      <c r="G470" s="20" t="s">
        <v>961</v>
      </c>
      <c r="H470" s="25">
        <v>7107574.46</v>
      </c>
      <c r="I470" s="25">
        <v>4891376</v>
      </c>
      <c r="J470" s="25">
        <v>-4821086.17</v>
      </c>
      <c r="K470" s="26">
        <v>-816965</v>
      </c>
      <c r="L470" s="25">
        <v>0</v>
      </c>
      <c r="M470" s="25">
        <v>-7941187</v>
      </c>
    </row>
    <row r="471" spans="1:13" x14ac:dyDescent="0.2">
      <c r="A471" s="19">
        <f t="shared" si="7"/>
        <v>463</v>
      </c>
      <c r="B471" s="24">
        <v>304131</v>
      </c>
      <c r="C471" s="22">
        <v>2030246000131</v>
      </c>
      <c r="D471" s="20" t="s">
        <v>1011</v>
      </c>
      <c r="E471" s="20" t="s">
        <v>88</v>
      </c>
      <c r="F471" s="20" t="s">
        <v>707</v>
      </c>
      <c r="G471" s="20" t="s">
        <v>961</v>
      </c>
      <c r="H471" s="25">
        <v>7035810.8799999999</v>
      </c>
      <c r="I471" s="25">
        <v>869</v>
      </c>
      <c r="J471" s="25">
        <v>-5000834.87</v>
      </c>
      <c r="K471" s="26">
        <v>-726589</v>
      </c>
      <c r="L471" s="25">
        <v>0</v>
      </c>
      <c r="M471" s="25">
        <v>-33506</v>
      </c>
    </row>
    <row r="472" spans="1:13" x14ac:dyDescent="0.2">
      <c r="A472" s="19">
        <f t="shared" si="7"/>
        <v>464</v>
      </c>
      <c r="B472" s="24">
        <v>406708</v>
      </c>
      <c r="C472" s="22">
        <v>539806000152</v>
      </c>
      <c r="D472" s="20" t="s">
        <v>511</v>
      </c>
      <c r="E472" s="20" t="s">
        <v>75</v>
      </c>
      <c r="F472" s="20" t="s">
        <v>703</v>
      </c>
      <c r="G472" s="20" t="s">
        <v>961</v>
      </c>
      <c r="H472" s="25">
        <v>6992189.2400000002</v>
      </c>
      <c r="I472" s="25">
        <v>3775</v>
      </c>
      <c r="J472" s="25">
        <v>-4410790.07</v>
      </c>
      <c r="K472" s="26">
        <v>-332741</v>
      </c>
      <c r="L472" s="25">
        <v>0</v>
      </c>
      <c r="M472" s="25">
        <v>-202030</v>
      </c>
    </row>
    <row r="473" spans="1:13" x14ac:dyDescent="0.2">
      <c r="A473" s="19">
        <f t="shared" si="7"/>
        <v>465</v>
      </c>
      <c r="B473" s="24">
        <v>308811</v>
      </c>
      <c r="C473" s="22">
        <v>80525652000189</v>
      </c>
      <c r="D473" s="20" t="s">
        <v>1080</v>
      </c>
      <c r="E473" s="20" t="s">
        <v>77</v>
      </c>
      <c r="F473" s="20" t="s">
        <v>792</v>
      </c>
      <c r="G473" s="20" t="s">
        <v>965</v>
      </c>
      <c r="H473" s="25">
        <v>6936952.7800000003</v>
      </c>
      <c r="I473" s="25">
        <v>185314</v>
      </c>
      <c r="J473" s="25">
        <v>-4424487.12</v>
      </c>
      <c r="K473" s="26">
        <v>-756183</v>
      </c>
      <c r="L473" s="25">
        <v>-234126</v>
      </c>
      <c r="M473" s="25">
        <v>-407959</v>
      </c>
    </row>
    <row r="474" spans="1:13" x14ac:dyDescent="0.2">
      <c r="A474" s="19">
        <f t="shared" si="7"/>
        <v>466</v>
      </c>
      <c r="B474" s="24">
        <v>302627</v>
      </c>
      <c r="C474" s="22">
        <v>35617257000171</v>
      </c>
      <c r="D474" s="20" t="s">
        <v>87</v>
      </c>
      <c r="E474" s="20" t="s">
        <v>88</v>
      </c>
      <c r="F474" s="20" t="s">
        <v>653</v>
      </c>
      <c r="G474" s="20" t="s">
        <v>964</v>
      </c>
      <c r="H474" s="25">
        <v>6772160.2000000002</v>
      </c>
      <c r="I474" s="25">
        <v>5954</v>
      </c>
      <c r="J474" s="25">
        <v>-4196569.79</v>
      </c>
      <c r="K474" s="26">
        <v>-814935</v>
      </c>
      <c r="L474" s="25">
        <v>-650875</v>
      </c>
      <c r="M474" s="25">
        <v>-14239</v>
      </c>
    </row>
    <row r="475" spans="1:13" x14ac:dyDescent="0.2">
      <c r="A475" s="19">
        <f t="shared" si="7"/>
        <v>467</v>
      </c>
      <c r="B475" s="24">
        <v>418137</v>
      </c>
      <c r="C475" s="22">
        <v>11076382000153</v>
      </c>
      <c r="D475" s="20" t="s">
        <v>606</v>
      </c>
      <c r="E475" s="20" t="s">
        <v>75</v>
      </c>
      <c r="F475" s="20" t="s">
        <v>659</v>
      </c>
      <c r="G475" s="20" t="s">
        <v>969</v>
      </c>
      <c r="H475" s="25">
        <v>6770802.7699999996</v>
      </c>
      <c r="I475" s="25">
        <v>49575</v>
      </c>
      <c r="J475" s="25">
        <v>-4073089.79</v>
      </c>
      <c r="K475" s="26">
        <v>-1416079</v>
      </c>
      <c r="L475" s="25">
        <v>-98746</v>
      </c>
      <c r="M475" s="25">
        <v>-486519</v>
      </c>
    </row>
    <row r="476" spans="1:13" x14ac:dyDescent="0.2">
      <c r="A476" s="19">
        <f t="shared" si="7"/>
        <v>468</v>
      </c>
      <c r="B476" s="24">
        <v>315494</v>
      </c>
      <c r="C476" s="22">
        <v>41905498000119</v>
      </c>
      <c r="D476" s="20" t="s">
        <v>162</v>
      </c>
      <c r="E476" s="20" t="s">
        <v>77</v>
      </c>
      <c r="F476" s="20" t="s">
        <v>817</v>
      </c>
      <c r="G476" s="20" t="s">
        <v>976</v>
      </c>
      <c r="H476" s="25">
        <v>6734636.2999999998</v>
      </c>
      <c r="I476" s="25">
        <v>1068479</v>
      </c>
      <c r="J476" s="25">
        <v>-5001353.7</v>
      </c>
      <c r="K476" s="26">
        <v>-1039952</v>
      </c>
      <c r="L476" s="25">
        <v>-33543</v>
      </c>
      <c r="M476" s="25">
        <v>-279600</v>
      </c>
    </row>
    <row r="477" spans="1:13" x14ac:dyDescent="0.2">
      <c r="A477" s="19">
        <f t="shared" si="7"/>
        <v>469</v>
      </c>
      <c r="B477" s="24">
        <v>314242</v>
      </c>
      <c r="C477" s="22">
        <v>840048000108</v>
      </c>
      <c r="D477" s="20" t="s">
        <v>153</v>
      </c>
      <c r="E477" s="20" t="s">
        <v>77</v>
      </c>
      <c r="F477" s="20" t="s">
        <v>731</v>
      </c>
      <c r="G477" s="20" t="s">
        <v>961</v>
      </c>
      <c r="H477" s="25">
        <v>6724678.54</v>
      </c>
      <c r="I477" s="25">
        <v>1388620</v>
      </c>
      <c r="J477" s="25">
        <v>-4517313.1900000004</v>
      </c>
      <c r="K477" s="26">
        <v>-1037968</v>
      </c>
      <c r="L477" s="25">
        <v>-39797</v>
      </c>
      <c r="M477" s="25">
        <v>-1371597</v>
      </c>
    </row>
    <row r="478" spans="1:13" x14ac:dyDescent="0.2">
      <c r="A478" s="19">
        <f t="shared" si="7"/>
        <v>470</v>
      </c>
      <c r="B478" s="24">
        <v>410128</v>
      </c>
      <c r="C478" s="22">
        <v>71559272000174</v>
      </c>
      <c r="D478" s="20" t="s">
        <v>513</v>
      </c>
      <c r="E478" s="20" t="s">
        <v>88</v>
      </c>
      <c r="F478" s="20" t="s">
        <v>682</v>
      </c>
      <c r="G478" s="20" t="s">
        <v>961</v>
      </c>
      <c r="H478" s="25">
        <v>6696824.1900000004</v>
      </c>
      <c r="I478" s="25">
        <v>721195</v>
      </c>
      <c r="J478" s="25">
        <v>-7421274.9000000004</v>
      </c>
      <c r="K478" s="26">
        <v>-937048</v>
      </c>
      <c r="L478" s="25">
        <v>0</v>
      </c>
      <c r="M478" s="25">
        <v>-84964</v>
      </c>
    </row>
    <row r="479" spans="1:13" x14ac:dyDescent="0.2">
      <c r="A479" s="19">
        <f t="shared" si="7"/>
        <v>471</v>
      </c>
      <c r="B479" s="24">
        <v>328375</v>
      </c>
      <c r="C479" s="22">
        <v>92316124000107</v>
      </c>
      <c r="D479" s="20" t="s">
        <v>240</v>
      </c>
      <c r="E479" s="20" t="s">
        <v>77</v>
      </c>
      <c r="F479" s="20" t="s">
        <v>689</v>
      </c>
      <c r="G479" s="20" t="s">
        <v>966</v>
      </c>
      <c r="H479" s="25">
        <v>6640460.6600000001</v>
      </c>
      <c r="I479" s="25">
        <v>2325808</v>
      </c>
      <c r="J479" s="25">
        <v>-4483216.74</v>
      </c>
      <c r="K479" s="26">
        <v>-1475675</v>
      </c>
      <c r="L479" s="25">
        <v>-62383</v>
      </c>
      <c r="M479" s="25">
        <v>-1624678</v>
      </c>
    </row>
    <row r="480" spans="1:13" x14ac:dyDescent="0.2">
      <c r="A480" s="19">
        <f t="shared" si="7"/>
        <v>472</v>
      </c>
      <c r="B480" s="24">
        <v>353264</v>
      </c>
      <c r="C480" s="22">
        <v>59901454000186</v>
      </c>
      <c r="D480" s="20" t="s">
        <v>381</v>
      </c>
      <c r="E480" s="20" t="s">
        <v>108</v>
      </c>
      <c r="F480" s="20" t="s">
        <v>730</v>
      </c>
      <c r="G480" s="20" t="s">
        <v>961</v>
      </c>
      <c r="H480" s="25">
        <v>6630440.8899999997</v>
      </c>
      <c r="I480" s="25">
        <v>7970260</v>
      </c>
      <c r="J480" s="25">
        <v>-5288501.5599999996</v>
      </c>
      <c r="K480" s="26">
        <v>-715019</v>
      </c>
      <c r="L480" s="25">
        <v>0</v>
      </c>
      <c r="M480" s="25">
        <v>-7535754</v>
      </c>
    </row>
    <row r="481" spans="1:13" x14ac:dyDescent="0.2">
      <c r="A481" s="19">
        <f t="shared" si="7"/>
        <v>473</v>
      </c>
      <c r="B481" s="24">
        <v>329665</v>
      </c>
      <c r="C481" s="22">
        <v>580481000151</v>
      </c>
      <c r="D481" s="20" t="s">
        <v>245</v>
      </c>
      <c r="E481" s="20" t="s">
        <v>88</v>
      </c>
      <c r="F481" s="20" t="s">
        <v>658</v>
      </c>
      <c r="G481" s="20" t="s">
        <v>968</v>
      </c>
      <c r="H481" s="25">
        <v>6588997.0700000003</v>
      </c>
      <c r="I481" s="25">
        <v>0</v>
      </c>
      <c r="J481" s="25">
        <v>-5514361.0499999998</v>
      </c>
      <c r="K481" s="26">
        <v>-882006</v>
      </c>
      <c r="L481" s="25">
        <v>0</v>
      </c>
      <c r="M481" s="25">
        <v>-20844</v>
      </c>
    </row>
    <row r="482" spans="1:13" x14ac:dyDescent="0.2">
      <c r="A482" s="19">
        <f t="shared" si="7"/>
        <v>474</v>
      </c>
      <c r="B482" s="24">
        <v>384704</v>
      </c>
      <c r="C482" s="22">
        <v>13170410000122</v>
      </c>
      <c r="D482" s="20" t="s">
        <v>484</v>
      </c>
      <c r="E482" s="20" t="s">
        <v>88</v>
      </c>
      <c r="F482" s="20" t="s">
        <v>705</v>
      </c>
      <c r="G482" s="20" t="s">
        <v>979</v>
      </c>
      <c r="H482" s="25">
        <v>6578828.4900000002</v>
      </c>
      <c r="I482" s="25">
        <v>18553</v>
      </c>
      <c r="J482" s="25">
        <v>-7115968.5499999998</v>
      </c>
      <c r="K482" s="26">
        <v>-732974</v>
      </c>
      <c r="L482" s="25">
        <v>0</v>
      </c>
      <c r="M482" s="25">
        <v>0</v>
      </c>
    </row>
    <row r="483" spans="1:13" x14ac:dyDescent="0.2">
      <c r="A483" s="19">
        <f t="shared" si="7"/>
        <v>475</v>
      </c>
      <c r="B483" s="24">
        <v>347736</v>
      </c>
      <c r="C483" s="22">
        <v>26368613000170</v>
      </c>
      <c r="D483" s="20" t="s">
        <v>347</v>
      </c>
      <c r="E483" s="20" t="s">
        <v>77</v>
      </c>
      <c r="F483" s="20" t="s">
        <v>884</v>
      </c>
      <c r="G483" s="20" t="s">
        <v>976</v>
      </c>
      <c r="H483" s="25">
        <v>6452367.9299999997</v>
      </c>
      <c r="I483" s="25">
        <v>641928</v>
      </c>
      <c r="J483" s="25">
        <v>-4028056.27</v>
      </c>
      <c r="K483" s="26">
        <v>-1162173</v>
      </c>
      <c r="L483" s="25">
        <v>-10260</v>
      </c>
      <c r="M483" s="25">
        <v>-893768</v>
      </c>
    </row>
    <row r="484" spans="1:13" x14ac:dyDescent="0.2">
      <c r="A484" s="19">
        <f t="shared" si="7"/>
        <v>476</v>
      </c>
      <c r="B484" s="24">
        <v>416495</v>
      </c>
      <c r="C484" s="22">
        <v>50432863000106</v>
      </c>
      <c r="D484" s="20" t="s">
        <v>586</v>
      </c>
      <c r="E484" s="20" t="s">
        <v>75</v>
      </c>
      <c r="F484" s="20" t="s">
        <v>948</v>
      </c>
      <c r="G484" s="20" t="s">
        <v>961</v>
      </c>
      <c r="H484" s="25">
        <v>6357964.2199999997</v>
      </c>
      <c r="I484" s="25">
        <v>1171318</v>
      </c>
      <c r="J484" s="25">
        <v>-4805768.08</v>
      </c>
      <c r="K484" s="26">
        <v>-1299621</v>
      </c>
      <c r="L484" s="25">
        <v>-83461</v>
      </c>
      <c r="M484" s="25">
        <v>-1226592</v>
      </c>
    </row>
    <row r="485" spans="1:13" x14ac:dyDescent="0.2">
      <c r="A485" s="19">
        <f t="shared" si="7"/>
        <v>477</v>
      </c>
      <c r="B485" s="24">
        <v>408794</v>
      </c>
      <c r="C485" s="22">
        <v>72918287000144</v>
      </c>
      <c r="D485" s="20" t="s">
        <v>525</v>
      </c>
      <c r="E485" s="20" t="s">
        <v>88</v>
      </c>
      <c r="F485" s="20" t="s">
        <v>709</v>
      </c>
      <c r="G485" s="20" t="s">
        <v>961</v>
      </c>
      <c r="H485" s="25">
        <v>6274188.5300000003</v>
      </c>
      <c r="I485" s="25">
        <v>230737</v>
      </c>
      <c r="J485" s="25">
        <v>-4842610.32</v>
      </c>
      <c r="K485" s="26">
        <v>-724882</v>
      </c>
      <c r="L485" s="25">
        <v>0</v>
      </c>
      <c r="M485" s="25">
        <v>-23160</v>
      </c>
    </row>
    <row r="486" spans="1:13" x14ac:dyDescent="0.2">
      <c r="A486" s="19">
        <f t="shared" si="7"/>
        <v>478</v>
      </c>
      <c r="B486" s="24">
        <v>413291</v>
      </c>
      <c r="C486" s="22">
        <v>2140364000100</v>
      </c>
      <c r="D486" s="20" t="s">
        <v>1082</v>
      </c>
      <c r="E486" s="20" t="s">
        <v>75</v>
      </c>
      <c r="F486" s="20" t="s">
        <v>733</v>
      </c>
      <c r="G486" s="20" t="s">
        <v>960</v>
      </c>
      <c r="H486" s="25">
        <v>6154546.1100000003</v>
      </c>
      <c r="I486" s="25">
        <v>14265</v>
      </c>
      <c r="J486" s="25">
        <v>-3050982.06</v>
      </c>
      <c r="K486" s="26">
        <v>-1795084</v>
      </c>
      <c r="L486" s="25">
        <v>-27536</v>
      </c>
      <c r="M486" s="25">
        <v>-856398</v>
      </c>
    </row>
    <row r="487" spans="1:13" x14ac:dyDescent="0.2">
      <c r="A487" s="19">
        <f t="shared" si="7"/>
        <v>479</v>
      </c>
      <c r="B487" s="24">
        <v>309524</v>
      </c>
      <c r="C487" s="22">
        <v>67577171000159</v>
      </c>
      <c r="D487" s="20" t="s">
        <v>122</v>
      </c>
      <c r="E487" s="20" t="s">
        <v>77</v>
      </c>
      <c r="F487" s="20" t="s">
        <v>686</v>
      </c>
      <c r="G487" s="20" t="s">
        <v>961</v>
      </c>
      <c r="H487" s="25">
        <v>6124467.9900000002</v>
      </c>
      <c r="I487" s="25">
        <v>1245453</v>
      </c>
      <c r="J487" s="25">
        <v>-5357560.09</v>
      </c>
      <c r="K487" s="26">
        <v>-1323955</v>
      </c>
      <c r="L487" s="25">
        <v>-26270</v>
      </c>
      <c r="M487" s="25">
        <v>-534341</v>
      </c>
    </row>
    <row r="488" spans="1:13" x14ac:dyDescent="0.2">
      <c r="A488" s="19">
        <f t="shared" si="7"/>
        <v>480</v>
      </c>
      <c r="B488" s="24">
        <v>420786</v>
      </c>
      <c r="C488" s="22">
        <v>24807514000111</v>
      </c>
      <c r="D488" s="20" t="s">
        <v>1267</v>
      </c>
      <c r="E488" s="20" t="s">
        <v>75</v>
      </c>
      <c r="F488" s="20" t="s">
        <v>761</v>
      </c>
      <c r="G488" s="20" t="s">
        <v>961</v>
      </c>
      <c r="H488" s="25">
        <v>6053175.0999999996</v>
      </c>
      <c r="I488" s="25">
        <v>1362620</v>
      </c>
      <c r="J488" s="25">
        <v>-4159466.06</v>
      </c>
      <c r="K488" s="26">
        <v>-773347</v>
      </c>
      <c r="L488" s="25">
        <v>-1050</v>
      </c>
      <c r="M488" s="25">
        <v>-755598</v>
      </c>
    </row>
    <row r="489" spans="1:13" x14ac:dyDescent="0.2">
      <c r="A489" s="19">
        <f t="shared" si="7"/>
        <v>481</v>
      </c>
      <c r="B489" s="24">
        <v>327557</v>
      </c>
      <c r="C489" s="22">
        <v>83937631000169</v>
      </c>
      <c r="D489" s="20" t="s">
        <v>233</v>
      </c>
      <c r="E489" s="20" t="s">
        <v>88</v>
      </c>
      <c r="F489" s="20" t="s">
        <v>765</v>
      </c>
      <c r="G489" s="20" t="s">
        <v>971</v>
      </c>
      <c r="H489" s="25">
        <v>6035183.7800000003</v>
      </c>
      <c r="I489" s="25">
        <v>42456</v>
      </c>
      <c r="J489" s="25">
        <v>-2943814.54</v>
      </c>
      <c r="K489" s="26">
        <v>-778526</v>
      </c>
      <c r="L489" s="25">
        <v>0</v>
      </c>
      <c r="M489" s="25">
        <v>-218422</v>
      </c>
    </row>
    <row r="490" spans="1:13" x14ac:dyDescent="0.2">
      <c r="A490" s="19">
        <f t="shared" si="7"/>
        <v>482</v>
      </c>
      <c r="B490" s="24">
        <v>323004</v>
      </c>
      <c r="C490" s="22">
        <v>12698000165</v>
      </c>
      <c r="D490" s="20" t="s">
        <v>204</v>
      </c>
      <c r="E490" s="20" t="s">
        <v>77</v>
      </c>
      <c r="F490" s="20" t="s">
        <v>835</v>
      </c>
      <c r="G490" s="20" t="s">
        <v>961</v>
      </c>
      <c r="H490" s="25">
        <v>6017356.8099999996</v>
      </c>
      <c r="I490" s="25">
        <v>93796</v>
      </c>
      <c r="J490" s="25">
        <v>-5021490.0599999996</v>
      </c>
      <c r="K490" s="26">
        <v>-871048</v>
      </c>
      <c r="L490" s="25">
        <v>-7925</v>
      </c>
      <c r="M490" s="25">
        <v>-456984</v>
      </c>
    </row>
    <row r="491" spans="1:13" x14ac:dyDescent="0.2">
      <c r="A491" s="19">
        <f t="shared" si="7"/>
        <v>483</v>
      </c>
      <c r="B491" s="24">
        <v>386901</v>
      </c>
      <c r="C491" s="22">
        <v>42936518000181</v>
      </c>
      <c r="D491" s="20" t="s">
        <v>488</v>
      </c>
      <c r="E491" s="20" t="s">
        <v>77</v>
      </c>
      <c r="F491" s="20" t="s">
        <v>736</v>
      </c>
      <c r="G491" s="20" t="s">
        <v>976</v>
      </c>
      <c r="H491" s="25">
        <v>6013517.79</v>
      </c>
      <c r="I491" s="25">
        <v>410139</v>
      </c>
      <c r="J491" s="25">
        <v>-3117906.33</v>
      </c>
      <c r="K491" s="26">
        <v>-794961</v>
      </c>
      <c r="L491" s="25">
        <v>-134329</v>
      </c>
      <c r="M491" s="25">
        <v>-738433</v>
      </c>
    </row>
    <row r="492" spans="1:13" x14ac:dyDescent="0.2">
      <c r="A492" s="19">
        <f t="shared" si="7"/>
        <v>484</v>
      </c>
      <c r="B492" s="24">
        <v>401480</v>
      </c>
      <c r="C492" s="22">
        <v>2989632000155</v>
      </c>
      <c r="D492" s="20" t="s">
        <v>500</v>
      </c>
      <c r="E492" s="20" t="s">
        <v>75</v>
      </c>
      <c r="F492" s="20" t="s">
        <v>654</v>
      </c>
      <c r="G492" s="20" t="s">
        <v>965</v>
      </c>
      <c r="H492" s="25">
        <v>5967214.6500000004</v>
      </c>
      <c r="I492" s="25">
        <v>35308</v>
      </c>
      <c r="J492" s="25">
        <v>-3749803.23</v>
      </c>
      <c r="K492" s="26">
        <v>-1367485</v>
      </c>
      <c r="L492" s="25">
        <v>-210960</v>
      </c>
      <c r="M492" s="25">
        <v>-133788</v>
      </c>
    </row>
    <row r="493" spans="1:13" x14ac:dyDescent="0.2">
      <c r="A493" s="19">
        <f t="shared" si="7"/>
        <v>485</v>
      </c>
      <c r="B493" s="24">
        <v>358169</v>
      </c>
      <c r="C493" s="22">
        <v>1148132000128</v>
      </c>
      <c r="D493" s="20" t="s">
        <v>413</v>
      </c>
      <c r="E493" s="20" t="s">
        <v>77</v>
      </c>
      <c r="F493" s="20" t="s">
        <v>914</v>
      </c>
      <c r="G493" s="20" t="s">
        <v>977</v>
      </c>
      <c r="H493" s="25">
        <v>5948029.1500000004</v>
      </c>
      <c r="I493" s="25">
        <v>169967</v>
      </c>
      <c r="J493" s="25">
        <v>-4545651.58</v>
      </c>
      <c r="K493" s="26">
        <v>-870626</v>
      </c>
      <c r="L493" s="25">
        <v>0</v>
      </c>
      <c r="M493" s="25">
        <v>-39330</v>
      </c>
    </row>
    <row r="494" spans="1:13" x14ac:dyDescent="0.2">
      <c r="A494" s="19">
        <f t="shared" si="7"/>
        <v>486</v>
      </c>
      <c r="B494" s="24">
        <v>357715</v>
      </c>
      <c r="C494" s="22">
        <v>37898335000189</v>
      </c>
      <c r="D494" s="20" t="s">
        <v>1081</v>
      </c>
      <c r="E494" s="20" t="s">
        <v>77</v>
      </c>
      <c r="F494" s="20" t="s">
        <v>912</v>
      </c>
      <c r="G494" s="20" t="s">
        <v>974</v>
      </c>
      <c r="H494" s="25">
        <v>5847534.1299999999</v>
      </c>
      <c r="I494" s="25">
        <v>93489</v>
      </c>
      <c r="J494" s="25">
        <v>-3403793.65</v>
      </c>
      <c r="K494" s="26">
        <v>-1437167</v>
      </c>
      <c r="L494" s="25">
        <v>0</v>
      </c>
      <c r="M494" s="25">
        <v>-284433</v>
      </c>
    </row>
    <row r="495" spans="1:13" x14ac:dyDescent="0.2">
      <c r="A495" s="19">
        <f t="shared" si="7"/>
        <v>487</v>
      </c>
      <c r="B495" s="24">
        <v>353876</v>
      </c>
      <c r="C495" s="22">
        <v>730439000170</v>
      </c>
      <c r="D495" s="20" t="s">
        <v>385</v>
      </c>
      <c r="E495" s="20" t="s">
        <v>77</v>
      </c>
      <c r="F495" s="20" t="s">
        <v>900</v>
      </c>
      <c r="G495" s="20" t="s">
        <v>976</v>
      </c>
      <c r="H495" s="25">
        <v>5813770.8200000003</v>
      </c>
      <c r="I495" s="25">
        <v>172383</v>
      </c>
      <c r="J495" s="25">
        <v>-3614638.68</v>
      </c>
      <c r="K495" s="26">
        <v>-930059</v>
      </c>
      <c r="L495" s="25">
        <v>-53942</v>
      </c>
      <c r="M495" s="25">
        <v>-1234454</v>
      </c>
    </row>
    <row r="496" spans="1:13" x14ac:dyDescent="0.2">
      <c r="A496" s="19">
        <f t="shared" si="7"/>
        <v>488</v>
      </c>
      <c r="B496" s="24">
        <v>311944</v>
      </c>
      <c r="C496" s="22">
        <v>262338000111</v>
      </c>
      <c r="D496" s="20" t="s">
        <v>136</v>
      </c>
      <c r="E496" s="20" t="s">
        <v>77</v>
      </c>
      <c r="F496" s="20" t="s">
        <v>807</v>
      </c>
      <c r="G496" s="20" t="s">
        <v>961</v>
      </c>
      <c r="H496" s="25">
        <v>5669513.5899999999</v>
      </c>
      <c r="I496" s="25">
        <v>221235</v>
      </c>
      <c r="J496" s="25">
        <v>-4188327.96</v>
      </c>
      <c r="K496" s="26">
        <v>-1122186</v>
      </c>
      <c r="L496" s="25">
        <v>-4580</v>
      </c>
      <c r="M496" s="25">
        <v>-188531</v>
      </c>
    </row>
    <row r="497" spans="1:13" x14ac:dyDescent="0.2">
      <c r="A497" s="19">
        <f t="shared" si="7"/>
        <v>489</v>
      </c>
      <c r="B497" s="24">
        <v>369233</v>
      </c>
      <c r="C497" s="22">
        <v>41191677000131</v>
      </c>
      <c r="D497" s="20" t="s">
        <v>458</v>
      </c>
      <c r="E497" s="20" t="s">
        <v>77</v>
      </c>
      <c r="F497" s="20" t="s">
        <v>930</v>
      </c>
      <c r="G497" s="20" t="s">
        <v>975</v>
      </c>
      <c r="H497" s="25">
        <v>5644478.4400000004</v>
      </c>
      <c r="I497" s="25">
        <v>475652</v>
      </c>
      <c r="J497" s="25">
        <v>-5644894.7800000003</v>
      </c>
      <c r="K497" s="26">
        <v>-1056469</v>
      </c>
      <c r="L497" s="25">
        <v>-63566</v>
      </c>
      <c r="M497" s="25">
        <v>-565576</v>
      </c>
    </row>
    <row r="498" spans="1:13" x14ac:dyDescent="0.2">
      <c r="A498" s="19">
        <f t="shared" si="7"/>
        <v>490</v>
      </c>
      <c r="B498" s="24">
        <v>351270</v>
      </c>
      <c r="C498" s="22">
        <v>2896924000143</v>
      </c>
      <c r="D498" s="20" t="s">
        <v>367</v>
      </c>
      <c r="E498" s="20" t="s">
        <v>75</v>
      </c>
      <c r="F498" s="20" t="s">
        <v>891</v>
      </c>
      <c r="G498" s="20" t="s">
        <v>965</v>
      </c>
      <c r="H498" s="25">
        <v>5583004.4900000002</v>
      </c>
      <c r="I498" s="25">
        <v>0</v>
      </c>
      <c r="J498" s="25">
        <v>-3599574.05</v>
      </c>
      <c r="K498" s="26">
        <v>-708732</v>
      </c>
      <c r="L498" s="25">
        <v>-55249</v>
      </c>
      <c r="M498" s="25">
        <v>-8612</v>
      </c>
    </row>
    <row r="499" spans="1:13" x14ac:dyDescent="0.2">
      <c r="A499" s="19">
        <f t="shared" si="7"/>
        <v>491</v>
      </c>
      <c r="B499" s="24">
        <v>341941</v>
      </c>
      <c r="C499" s="22">
        <v>90619818000180</v>
      </c>
      <c r="D499" s="20" t="s">
        <v>300</v>
      </c>
      <c r="E499" s="20" t="s">
        <v>75</v>
      </c>
      <c r="F499" s="20" t="s">
        <v>826</v>
      </c>
      <c r="G499" s="20" t="s">
        <v>966</v>
      </c>
      <c r="H499" s="25">
        <v>5498803.1900000004</v>
      </c>
      <c r="I499" s="25">
        <v>3682511</v>
      </c>
      <c r="J499" s="25">
        <v>-3454648.19</v>
      </c>
      <c r="K499" s="26">
        <v>-479784</v>
      </c>
      <c r="L499" s="25">
        <v>0</v>
      </c>
      <c r="M499" s="25">
        <v>-4796197</v>
      </c>
    </row>
    <row r="500" spans="1:13" x14ac:dyDescent="0.2">
      <c r="A500" s="19">
        <f t="shared" si="7"/>
        <v>492</v>
      </c>
      <c r="B500" s="24">
        <v>373141</v>
      </c>
      <c r="C500" s="22">
        <v>2881039000190</v>
      </c>
      <c r="D500" s="20" t="s">
        <v>475</v>
      </c>
      <c r="E500" s="20" t="s">
        <v>75</v>
      </c>
      <c r="F500" s="20" t="s">
        <v>808</v>
      </c>
      <c r="G500" s="20" t="s">
        <v>974</v>
      </c>
      <c r="H500" s="25">
        <v>5473587.0199999996</v>
      </c>
      <c r="I500" s="25">
        <v>3176</v>
      </c>
      <c r="J500" s="25">
        <v>-4067804.31</v>
      </c>
      <c r="K500" s="26">
        <v>-896017</v>
      </c>
      <c r="L500" s="25">
        <v>0</v>
      </c>
      <c r="M500" s="25">
        <v>-76429</v>
      </c>
    </row>
    <row r="501" spans="1:13" x14ac:dyDescent="0.2">
      <c r="A501" s="19">
        <f t="shared" si="7"/>
        <v>493</v>
      </c>
      <c r="B501" s="24">
        <v>347825</v>
      </c>
      <c r="C501" s="22">
        <v>1052203000194</v>
      </c>
      <c r="D501" s="20" t="s">
        <v>1227</v>
      </c>
      <c r="E501" s="20" t="s">
        <v>88</v>
      </c>
      <c r="F501" s="20" t="s">
        <v>671</v>
      </c>
      <c r="G501" s="20" t="s">
        <v>960</v>
      </c>
      <c r="H501" s="25">
        <v>5379251.1299999999</v>
      </c>
      <c r="I501" s="25">
        <v>11485</v>
      </c>
      <c r="J501" s="25">
        <v>-4671269.18</v>
      </c>
      <c r="K501" s="26">
        <v>-857796</v>
      </c>
      <c r="L501" s="25">
        <v>0</v>
      </c>
      <c r="M501" s="25">
        <v>-24595</v>
      </c>
    </row>
    <row r="502" spans="1:13" x14ac:dyDescent="0.2">
      <c r="A502" s="19">
        <f t="shared" si="7"/>
        <v>494</v>
      </c>
      <c r="B502" s="24">
        <v>413721</v>
      </c>
      <c r="C502" s="22">
        <v>16608812000154</v>
      </c>
      <c r="D502" s="20" t="s">
        <v>561</v>
      </c>
      <c r="E502" s="20" t="s">
        <v>75</v>
      </c>
      <c r="F502" s="20" t="s">
        <v>812</v>
      </c>
      <c r="G502" s="20" t="s">
        <v>976</v>
      </c>
      <c r="H502" s="25">
        <v>5339467.3600000003</v>
      </c>
      <c r="I502" s="25">
        <v>53512</v>
      </c>
      <c r="J502" s="25">
        <v>-4076101.26</v>
      </c>
      <c r="K502" s="26">
        <v>-970209</v>
      </c>
      <c r="L502" s="25">
        <v>-32629</v>
      </c>
      <c r="M502" s="25">
        <v>0</v>
      </c>
    </row>
    <row r="503" spans="1:13" x14ac:dyDescent="0.2">
      <c r="A503" s="19">
        <f t="shared" si="7"/>
        <v>495</v>
      </c>
      <c r="B503" s="24">
        <v>420701</v>
      </c>
      <c r="C503" s="22">
        <v>25063964000100</v>
      </c>
      <c r="D503" s="20" t="s">
        <v>954</v>
      </c>
      <c r="E503" s="20" t="s">
        <v>88</v>
      </c>
      <c r="F503" s="20" t="s">
        <v>655</v>
      </c>
      <c r="G503" s="20" t="s">
        <v>966</v>
      </c>
      <c r="H503" s="25">
        <v>5318489.96</v>
      </c>
      <c r="I503" s="25">
        <v>68350</v>
      </c>
      <c r="J503" s="25">
        <v>-4304286.6100000003</v>
      </c>
      <c r="K503" s="26">
        <v>-243297</v>
      </c>
      <c r="L503" s="25">
        <v>0</v>
      </c>
      <c r="M503" s="25">
        <v>-99624</v>
      </c>
    </row>
    <row r="504" spans="1:13" x14ac:dyDescent="0.2">
      <c r="A504" s="19">
        <f t="shared" si="7"/>
        <v>496</v>
      </c>
      <c r="B504" s="24">
        <v>300012</v>
      </c>
      <c r="C504" s="22">
        <v>49008568000148</v>
      </c>
      <c r="D504" s="20" t="s">
        <v>74</v>
      </c>
      <c r="E504" s="20" t="s">
        <v>75</v>
      </c>
      <c r="F504" s="20" t="s">
        <v>646</v>
      </c>
      <c r="G504" s="20" t="s">
        <v>961</v>
      </c>
      <c r="H504" s="25">
        <v>5269314.46</v>
      </c>
      <c r="I504" s="25">
        <v>0</v>
      </c>
      <c r="J504" s="25">
        <v>-4292252.01</v>
      </c>
      <c r="K504" s="26">
        <v>-619270</v>
      </c>
      <c r="L504" s="25">
        <v>-136630</v>
      </c>
      <c r="M504" s="25">
        <v>0</v>
      </c>
    </row>
    <row r="505" spans="1:13" x14ac:dyDescent="0.2">
      <c r="A505" s="19">
        <f t="shared" si="7"/>
        <v>497</v>
      </c>
      <c r="B505" s="24">
        <v>420085</v>
      </c>
      <c r="C505" s="22">
        <v>23053901000147</v>
      </c>
      <c r="D505" s="20" t="s">
        <v>639</v>
      </c>
      <c r="E505" s="20" t="s">
        <v>75</v>
      </c>
      <c r="F505" s="20" t="s">
        <v>658</v>
      </c>
      <c r="G505" s="20" t="s">
        <v>968</v>
      </c>
      <c r="H505" s="25">
        <v>5238386.82</v>
      </c>
      <c r="I505" s="25">
        <v>20389</v>
      </c>
      <c r="J505" s="25">
        <v>-3247621.93</v>
      </c>
      <c r="K505" s="26">
        <v>-1990293</v>
      </c>
      <c r="L505" s="25">
        <v>-9076</v>
      </c>
      <c r="M505" s="25">
        <v>-187825</v>
      </c>
    </row>
    <row r="506" spans="1:13" x14ac:dyDescent="0.2">
      <c r="A506" s="19">
        <f t="shared" si="7"/>
        <v>498</v>
      </c>
      <c r="B506" s="24">
        <v>334847</v>
      </c>
      <c r="C506" s="22">
        <v>37652765000116</v>
      </c>
      <c r="D506" s="20" t="s">
        <v>267</v>
      </c>
      <c r="E506" s="20" t="s">
        <v>77</v>
      </c>
      <c r="F506" s="20" t="s">
        <v>855</v>
      </c>
      <c r="G506" s="20" t="s">
        <v>974</v>
      </c>
      <c r="H506" s="25">
        <v>5208098.7300000004</v>
      </c>
      <c r="I506" s="25">
        <v>1022925</v>
      </c>
      <c r="J506" s="25">
        <v>-3245448.16</v>
      </c>
      <c r="K506" s="26">
        <v>-894704</v>
      </c>
      <c r="L506" s="25">
        <v>-19665</v>
      </c>
      <c r="M506" s="25">
        <v>-1366828</v>
      </c>
    </row>
    <row r="507" spans="1:13" x14ac:dyDescent="0.2">
      <c r="A507" s="19">
        <f t="shared" si="7"/>
        <v>499</v>
      </c>
      <c r="B507" s="24">
        <v>352519</v>
      </c>
      <c r="C507" s="22">
        <v>72234164000194</v>
      </c>
      <c r="D507" s="20" t="s">
        <v>375</v>
      </c>
      <c r="E507" s="20" t="s">
        <v>77</v>
      </c>
      <c r="F507" s="20" t="s">
        <v>895</v>
      </c>
      <c r="G507" s="20" t="s">
        <v>966</v>
      </c>
      <c r="H507" s="25">
        <v>5156648.67</v>
      </c>
      <c r="I507" s="25">
        <v>694034</v>
      </c>
      <c r="J507" s="25">
        <v>-3608272.41</v>
      </c>
      <c r="K507" s="26">
        <v>-996845</v>
      </c>
      <c r="L507" s="25">
        <v>-13150</v>
      </c>
      <c r="M507" s="25">
        <v>-1149608</v>
      </c>
    </row>
    <row r="508" spans="1:13" x14ac:dyDescent="0.2">
      <c r="A508" s="19">
        <f t="shared" si="7"/>
        <v>500</v>
      </c>
      <c r="B508" s="24">
        <v>415049</v>
      </c>
      <c r="C508" s="22">
        <v>60878576000188</v>
      </c>
      <c r="D508" s="20" t="s">
        <v>575</v>
      </c>
      <c r="E508" s="20" t="s">
        <v>88</v>
      </c>
      <c r="F508" s="20" t="s">
        <v>907</v>
      </c>
      <c r="G508" s="20" t="s">
        <v>961</v>
      </c>
      <c r="H508" s="25">
        <v>5135187.47</v>
      </c>
      <c r="I508" s="25">
        <v>845756</v>
      </c>
      <c r="J508" s="25">
        <v>-5180226.0199999996</v>
      </c>
      <c r="K508" s="26">
        <v>-584462</v>
      </c>
      <c r="L508" s="25">
        <v>0</v>
      </c>
      <c r="M508" s="25">
        <v>-111536</v>
      </c>
    </row>
    <row r="509" spans="1:13" x14ac:dyDescent="0.2">
      <c r="A509" s="19">
        <f t="shared" si="7"/>
        <v>501</v>
      </c>
      <c r="B509" s="24">
        <v>343765</v>
      </c>
      <c r="C509" s="22">
        <v>342481000113</v>
      </c>
      <c r="D509" s="20" t="s">
        <v>322</v>
      </c>
      <c r="E509" s="20" t="s">
        <v>77</v>
      </c>
      <c r="F509" s="20" t="s">
        <v>872</v>
      </c>
      <c r="G509" s="20" t="s">
        <v>974</v>
      </c>
      <c r="H509" s="25">
        <v>5129967.8</v>
      </c>
      <c r="I509" s="25">
        <v>513228</v>
      </c>
      <c r="J509" s="25">
        <v>-4378844.68</v>
      </c>
      <c r="K509" s="26">
        <v>-761903</v>
      </c>
      <c r="L509" s="25">
        <v>-227684</v>
      </c>
      <c r="M509" s="25">
        <v>-309167</v>
      </c>
    </row>
    <row r="510" spans="1:13" x14ac:dyDescent="0.2">
      <c r="A510" s="19">
        <f t="shared" si="7"/>
        <v>502</v>
      </c>
      <c r="B510" s="24">
        <v>335789</v>
      </c>
      <c r="C510" s="22">
        <v>13086566000120</v>
      </c>
      <c r="D510" s="20" t="s">
        <v>278</v>
      </c>
      <c r="E510" s="20" t="s">
        <v>88</v>
      </c>
      <c r="F510" s="20" t="s">
        <v>705</v>
      </c>
      <c r="G510" s="20" t="s">
        <v>979</v>
      </c>
      <c r="H510" s="25">
        <v>5081619.78</v>
      </c>
      <c r="I510" s="25">
        <v>258</v>
      </c>
      <c r="J510" s="25">
        <v>-5485768.6500000004</v>
      </c>
      <c r="K510" s="26">
        <v>-609616</v>
      </c>
      <c r="L510" s="25">
        <v>0</v>
      </c>
      <c r="M510" s="25">
        <v>-234984</v>
      </c>
    </row>
    <row r="511" spans="1:13" x14ac:dyDescent="0.2">
      <c r="A511" s="19">
        <f t="shared" si="7"/>
        <v>503</v>
      </c>
      <c r="B511" s="24">
        <v>364070</v>
      </c>
      <c r="C511" s="22">
        <v>64388812000139</v>
      </c>
      <c r="D511" s="20" t="s">
        <v>439</v>
      </c>
      <c r="E511" s="20" t="s">
        <v>77</v>
      </c>
      <c r="F511" s="20" t="s">
        <v>923</v>
      </c>
      <c r="G511" s="20" t="s">
        <v>976</v>
      </c>
      <c r="H511" s="25">
        <v>5036862.7300000004</v>
      </c>
      <c r="I511" s="25">
        <v>434392</v>
      </c>
      <c r="J511" s="25">
        <v>-2223128.1800000002</v>
      </c>
      <c r="K511" s="26">
        <v>-965248</v>
      </c>
      <c r="L511" s="25">
        <v>-77398</v>
      </c>
      <c r="M511" s="25">
        <v>-1625675</v>
      </c>
    </row>
    <row r="512" spans="1:13" x14ac:dyDescent="0.2">
      <c r="A512" s="19">
        <f t="shared" si="7"/>
        <v>504</v>
      </c>
      <c r="B512" s="24">
        <v>321320</v>
      </c>
      <c r="C512" s="22">
        <v>72127210000156</v>
      </c>
      <c r="D512" s="20" t="s">
        <v>199</v>
      </c>
      <c r="E512" s="20" t="s">
        <v>108</v>
      </c>
      <c r="F512" s="20" t="s">
        <v>706</v>
      </c>
      <c r="G512" s="20" t="s">
        <v>961</v>
      </c>
      <c r="H512" s="25">
        <v>5036389.78</v>
      </c>
      <c r="I512" s="25">
        <v>49631</v>
      </c>
      <c r="J512" s="25">
        <v>-4124347.38</v>
      </c>
      <c r="K512" s="26">
        <v>-136757</v>
      </c>
      <c r="L512" s="25">
        <v>0</v>
      </c>
      <c r="M512" s="25">
        <v>-87267</v>
      </c>
    </row>
    <row r="513" spans="1:13" x14ac:dyDescent="0.2">
      <c r="A513" s="19">
        <f t="shared" si="7"/>
        <v>505</v>
      </c>
      <c r="B513" s="24">
        <v>326089</v>
      </c>
      <c r="C513" s="22">
        <v>53535654000186</v>
      </c>
      <c r="D513" s="20" t="s">
        <v>226</v>
      </c>
      <c r="E513" s="20" t="s">
        <v>77</v>
      </c>
      <c r="F513" s="20" t="s">
        <v>649</v>
      </c>
      <c r="G513" s="20" t="s">
        <v>961</v>
      </c>
      <c r="H513" s="25">
        <v>4999079.67</v>
      </c>
      <c r="I513" s="25">
        <v>1385639</v>
      </c>
      <c r="J513" s="25">
        <v>-3582308.78</v>
      </c>
      <c r="K513" s="26">
        <v>-1230891</v>
      </c>
      <c r="L513" s="25">
        <v>-27693</v>
      </c>
      <c r="M513" s="25">
        <v>-1224354</v>
      </c>
    </row>
    <row r="514" spans="1:13" x14ac:dyDescent="0.2">
      <c r="A514" s="19">
        <f t="shared" si="7"/>
        <v>506</v>
      </c>
      <c r="B514" s="24">
        <v>414905</v>
      </c>
      <c r="C514" s="22">
        <v>1648339000161</v>
      </c>
      <c r="D514" s="20" t="s">
        <v>572</v>
      </c>
      <c r="E514" s="20" t="s">
        <v>75</v>
      </c>
      <c r="F514" s="20" t="s">
        <v>677</v>
      </c>
      <c r="G514" s="20" t="s">
        <v>976</v>
      </c>
      <c r="H514" s="25">
        <v>4929882.53</v>
      </c>
      <c r="I514" s="25">
        <v>14102</v>
      </c>
      <c r="J514" s="25">
        <v>-3964573.14</v>
      </c>
      <c r="K514" s="26">
        <v>-763332</v>
      </c>
      <c r="L514" s="25">
        <v>-84146</v>
      </c>
      <c r="M514" s="25">
        <v>-101264</v>
      </c>
    </row>
    <row r="515" spans="1:13" x14ac:dyDescent="0.2">
      <c r="A515" s="19">
        <f t="shared" si="7"/>
        <v>507</v>
      </c>
      <c r="B515" s="24">
        <v>413518</v>
      </c>
      <c r="C515" s="22">
        <v>4197511000104</v>
      </c>
      <c r="D515" s="20" t="s">
        <v>558</v>
      </c>
      <c r="E515" s="20" t="s">
        <v>88</v>
      </c>
      <c r="F515" s="20" t="s">
        <v>705</v>
      </c>
      <c r="G515" s="20" t="s">
        <v>979</v>
      </c>
      <c r="H515" s="25">
        <v>4928393.82</v>
      </c>
      <c r="I515" s="25">
        <v>51613</v>
      </c>
      <c r="J515" s="25">
        <v>-3977307.86</v>
      </c>
      <c r="K515" s="26">
        <v>-484922</v>
      </c>
      <c r="L515" s="25">
        <v>0</v>
      </c>
      <c r="M515" s="25">
        <v>-24106</v>
      </c>
    </row>
    <row r="516" spans="1:13" x14ac:dyDescent="0.2">
      <c r="A516" s="19">
        <f t="shared" si="7"/>
        <v>508</v>
      </c>
      <c r="B516" s="24">
        <v>370975</v>
      </c>
      <c r="C516" s="22">
        <v>70523899000102</v>
      </c>
      <c r="D516" s="20" t="s">
        <v>467</v>
      </c>
      <c r="E516" s="20" t="s">
        <v>77</v>
      </c>
      <c r="F516" s="20" t="s">
        <v>932</v>
      </c>
      <c r="G516" s="20" t="s">
        <v>978</v>
      </c>
      <c r="H516" s="25">
        <v>4928262.93</v>
      </c>
      <c r="I516" s="25">
        <v>277619</v>
      </c>
      <c r="J516" s="25">
        <v>-2324186.38</v>
      </c>
      <c r="K516" s="26">
        <v>-1720888</v>
      </c>
      <c r="L516" s="25">
        <v>-964</v>
      </c>
      <c r="M516" s="25">
        <v>-696180</v>
      </c>
    </row>
    <row r="517" spans="1:13" x14ac:dyDescent="0.2">
      <c r="A517" s="19">
        <f t="shared" si="7"/>
        <v>509</v>
      </c>
      <c r="B517" s="24">
        <v>353698</v>
      </c>
      <c r="C517" s="22">
        <v>532888000103</v>
      </c>
      <c r="D517" s="20" t="s">
        <v>384</v>
      </c>
      <c r="E517" s="20" t="s">
        <v>77</v>
      </c>
      <c r="F517" s="20" t="s">
        <v>899</v>
      </c>
      <c r="G517" s="20" t="s">
        <v>966</v>
      </c>
      <c r="H517" s="25">
        <v>4917208.41</v>
      </c>
      <c r="I517" s="25">
        <v>2745292</v>
      </c>
      <c r="J517" s="25">
        <v>-3709576.95</v>
      </c>
      <c r="K517" s="26">
        <v>-1045037</v>
      </c>
      <c r="L517" s="25">
        <v>-16653</v>
      </c>
      <c r="M517" s="25">
        <v>-2316279</v>
      </c>
    </row>
    <row r="518" spans="1:13" x14ac:dyDescent="0.2">
      <c r="A518" s="19">
        <f t="shared" si="7"/>
        <v>510</v>
      </c>
      <c r="B518" s="24">
        <v>370592</v>
      </c>
      <c r="C518" s="22">
        <v>2618303000106</v>
      </c>
      <c r="D518" s="20" t="s">
        <v>465</v>
      </c>
      <c r="E518" s="20" t="s">
        <v>88</v>
      </c>
      <c r="F518" s="20" t="s">
        <v>647</v>
      </c>
      <c r="G518" s="20" t="s">
        <v>962</v>
      </c>
      <c r="H518" s="25">
        <v>4709238.46</v>
      </c>
      <c r="I518" s="25">
        <v>29127</v>
      </c>
      <c r="J518" s="25">
        <v>-3402880.08</v>
      </c>
      <c r="K518" s="26">
        <v>-900220</v>
      </c>
      <c r="L518" s="25">
        <v>0</v>
      </c>
      <c r="M518" s="25">
        <v>-19898</v>
      </c>
    </row>
    <row r="519" spans="1:13" x14ac:dyDescent="0.2">
      <c r="A519" s="19">
        <f t="shared" si="7"/>
        <v>511</v>
      </c>
      <c r="B519" s="24">
        <v>337561</v>
      </c>
      <c r="C519" s="22">
        <v>86483542000188</v>
      </c>
      <c r="D519" s="20" t="s">
        <v>287</v>
      </c>
      <c r="E519" s="20" t="s">
        <v>77</v>
      </c>
      <c r="F519" s="20" t="s">
        <v>864</v>
      </c>
      <c r="G519" s="20" t="s">
        <v>976</v>
      </c>
      <c r="H519" s="25">
        <v>4673652</v>
      </c>
      <c r="I519" s="25">
        <v>556080</v>
      </c>
      <c r="J519" s="25">
        <v>-2640561.8199999998</v>
      </c>
      <c r="K519" s="26">
        <v>-732121</v>
      </c>
      <c r="L519" s="25">
        <v>-29836</v>
      </c>
      <c r="M519" s="25">
        <v>-698049</v>
      </c>
    </row>
    <row r="520" spans="1:13" x14ac:dyDescent="0.2">
      <c r="A520" s="19">
        <f t="shared" si="7"/>
        <v>512</v>
      </c>
      <c r="B520" s="24">
        <v>316458</v>
      </c>
      <c r="C520" s="22">
        <v>41511429000120</v>
      </c>
      <c r="D520" s="20" t="s">
        <v>168</v>
      </c>
      <c r="E520" s="20" t="s">
        <v>77</v>
      </c>
      <c r="F520" s="20" t="s">
        <v>819</v>
      </c>
      <c r="G520" s="20" t="s">
        <v>983</v>
      </c>
      <c r="H520" s="25">
        <v>4639404.75</v>
      </c>
      <c r="I520" s="25">
        <v>7135</v>
      </c>
      <c r="J520" s="25">
        <v>-3639524.33</v>
      </c>
      <c r="K520" s="26">
        <v>-587659</v>
      </c>
      <c r="L520" s="25">
        <v>0</v>
      </c>
      <c r="M520" s="25">
        <v>-57842</v>
      </c>
    </row>
    <row r="521" spans="1:13" x14ac:dyDescent="0.2">
      <c r="A521" s="19">
        <f t="shared" ref="A521:A584" si="8">ROW()-8</f>
        <v>513</v>
      </c>
      <c r="B521" s="24">
        <v>346870</v>
      </c>
      <c r="C521" s="22">
        <v>89890172000191</v>
      </c>
      <c r="D521" s="20" t="s">
        <v>341</v>
      </c>
      <c r="E521" s="20" t="s">
        <v>75</v>
      </c>
      <c r="F521" s="20" t="s">
        <v>655</v>
      </c>
      <c r="G521" s="20" t="s">
        <v>966</v>
      </c>
      <c r="H521" s="25">
        <v>4605444.5199999996</v>
      </c>
      <c r="I521" s="25">
        <v>240267</v>
      </c>
      <c r="J521" s="25">
        <v>-2941751.93</v>
      </c>
      <c r="K521" s="26">
        <v>-1362163</v>
      </c>
      <c r="L521" s="25">
        <v>0</v>
      </c>
      <c r="M521" s="25">
        <v>-155555</v>
      </c>
    </row>
    <row r="522" spans="1:13" x14ac:dyDescent="0.2">
      <c r="A522" s="19">
        <f t="shared" si="8"/>
        <v>514</v>
      </c>
      <c r="B522" s="24">
        <v>416584</v>
      </c>
      <c r="C522" s="22">
        <v>8883265000197</v>
      </c>
      <c r="D522" s="20" t="s">
        <v>588</v>
      </c>
      <c r="E522" s="20" t="s">
        <v>88</v>
      </c>
      <c r="F522" s="20" t="s">
        <v>787</v>
      </c>
      <c r="G522" s="20" t="s">
        <v>965</v>
      </c>
      <c r="H522" s="25">
        <v>4557808.5199999996</v>
      </c>
      <c r="I522" s="25">
        <v>14677</v>
      </c>
      <c r="J522" s="25">
        <v>-3946834.39</v>
      </c>
      <c r="K522" s="26">
        <v>-303341</v>
      </c>
      <c r="L522" s="25">
        <v>0</v>
      </c>
      <c r="M522" s="25">
        <v>-28467</v>
      </c>
    </row>
    <row r="523" spans="1:13" x14ac:dyDescent="0.2">
      <c r="A523" s="19">
        <f t="shared" si="8"/>
        <v>515</v>
      </c>
      <c r="B523" s="24">
        <v>338346</v>
      </c>
      <c r="C523" s="22">
        <v>90747908000156</v>
      </c>
      <c r="D523" s="20" t="s">
        <v>289</v>
      </c>
      <c r="E523" s="20" t="s">
        <v>75</v>
      </c>
      <c r="F523" s="20" t="s">
        <v>655</v>
      </c>
      <c r="G523" s="20" t="s">
        <v>966</v>
      </c>
      <c r="H523" s="25">
        <v>4450884.68</v>
      </c>
      <c r="I523" s="25">
        <v>665505</v>
      </c>
      <c r="J523" s="25">
        <v>-3620286.31</v>
      </c>
      <c r="K523" s="26">
        <v>-787828</v>
      </c>
      <c r="L523" s="25">
        <v>-34965</v>
      </c>
      <c r="M523" s="25">
        <v>-394875</v>
      </c>
    </row>
    <row r="524" spans="1:13" x14ac:dyDescent="0.2">
      <c r="A524" s="19">
        <f t="shared" si="8"/>
        <v>516</v>
      </c>
      <c r="B524" s="24">
        <v>325082</v>
      </c>
      <c r="C524" s="22">
        <v>34063123000193</v>
      </c>
      <c r="D524" s="20" t="s">
        <v>222</v>
      </c>
      <c r="E524" s="20" t="s">
        <v>77</v>
      </c>
      <c r="F524" s="20" t="s">
        <v>842</v>
      </c>
      <c r="G524" s="20" t="s">
        <v>969</v>
      </c>
      <c r="H524" s="25">
        <v>4331474.33</v>
      </c>
      <c r="I524" s="25">
        <v>319647</v>
      </c>
      <c r="J524" s="25">
        <v>-3470875.94</v>
      </c>
      <c r="K524" s="26">
        <v>-692620</v>
      </c>
      <c r="L524" s="25">
        <v>-78</v>
      </c>
      <c r="M524" s="25">
        <v>-48352</v>
      </c>
    </row>
    <row r="525" spans="1:13" x14ac:dyDescent="0.2">
      <c r="A525" s="19">
        <f t="shared" si="8"/>
        <v>517</v>
      </c>
      <c r="B525" s="24">
        <v>414212</v>
      </c>
      <c r="C525" s="22">
        <v>59762062000183</v>
      </c>
      <c r="D525" s="20" t="s">
        <v>565</v>
      </c>
      <c r="E525" s="20" t="s">
        <v>88</v>
      </c>
      <c r="F525" s="20" t="s">
        <v>720</v>
      </c>
      <c r="G525" s="20" t="s">
        <v>961</v>
      </c>
      <c r="H525" s="25">
        <v>4319722.3600000003</v>
      </c>
      <c r="I525" s="25">
        <v>285226</v>
      </c>
      <c r="J525" s="25">
        <v>-3638786.64</v>
      </c>
      <c r="K525" s="26">
        <v>-383238</v>
      </c>
      <c r="L525" s="25">
        <v>0</v>
      </c>
      <c r="M525" s="25">
        <v>-57752</v>
      </c>
    </row>
    <row r="526" spans="1:13" x14ac:dyDescent="0.2">
      <c r="A526" s="19">
        <f t="shared" si="8"/>
        <v>518</v>
      </c>
      <c r="B526" s="24">
        <v>413372</v>
      </c>
      <c r="C526" s="22">
        <v>92219070000153</v>
      </c>
      <c r="D526" s="20" t="s">
        <v>557</v>
      </c>
      <c r="E526" s="20" t="s">
        <v>108</v>
      </c>
      <c r="F526" s="20" t="s">
        <v>801</v>
      </c>
      <c r="G526" s="20" t="s">
        <v>966</v>
      </c>
      <c r="H526" s="25">
        <v>4315400.0599999996</v>
      </c>
      <c r="I526" s="25">
        <v>16845783</v>
      </c>
      <c r="J526" s="25">
        <v>-4393196.32</v>
      </c>
      <c r="K526" s="26">
        <v>-843261</v>
      </c>
      <c r="L526" s="25">
        <v>-41264</v>
      </c>
      <c r="M526" s="25">
        <v>-14894388</v>
      </c>
    </row>
    <row r="527" spans="1:13" x14ac:dyDescent="0.2">
      <c r="A527" s="19">
        <f t="shared" si="8"/>
        <v>519</v>
      </c>
      <c r="B527" s="24">
        <v>314706</v>
      </c>
      <c r="C527" s="22">
        <v>22263081000155</v>
      </c>
      <c r="D527" s="20" t="s">
        <v>157</v>
      </c>
      <c r="E527" s="20" t="s">
        <v>108</v>
      </c>
      <c r="F527" s="20" t="s">
        <v>815</v>
      </c>
      <c r="G527" s="20" t="s">
        <v>976</v>
      </c>
      <c r="H527" s="25">
        <v>4291530.6399999997</v>
      </c>
      <c r="I527" s="25">
        <v>7552492</v>
      </c>
      <c r="J527" s="25">
        <v>-1652224.51</v>
      </c>
      <c r="K527" s="26">
        <v>-331583</v>
      </c>
      <c r="L527" s="25">
        <v>-32849</v>
      </c>
      <c r="M527" s="25">
        <v>-11987986</v>
      </c>
    </row>
    <row r="528" spans="1:13" x14ac:dyDescent="0.2">
      <c r="A528" s="19">
        <f t="shared" si="8"/>
        <v>520</v>
      </c>
      <c r="B528" s="24">
        <v>371564</v>
      </c>
      <c r="C528" s="22">
        <v>2248344000140</v>
      </c>
      <c r="D528" s="20" t="s">
        <v>470</v>
      </c>
      <c r="E528" s="20" t="s">
        <v>77</v>
      </c>
      <c r="F528" s="20" t="s">
        <v>934</v>
      </c>
      <c r="G528" s="20" t="s">
        <v>976</v>
      </c>
      <c r="H528" s="25">
        <v>4282928.1100000003</v>
      </c>
      <c r="I528" s="25">
        <v>1269976</v>
      </c>
      <c r="J528" s="25">
        <v>-2869006.49</v>
      </c>
      <c r="K528" s="26">
        <v>-1192839</v>
      </c>
      <c r="L528" s="25">
        <v>-132509</v>
      </c>
      <c r="M528" s="25">
        <v>-1124770</v>
      </c>
    </row>
    <row r="529" spans="1:13" x14ac:dyDescent="0.2">
      <c r="A529" s="19">
        <f t="shared" si="8"/>
        <v>521</v>
      </c>
      <c r="B529" s="24">
        <v>420751</v>
      </c>
      <c r="C529" s="22">
        <v>26032244000140</v>
      </c>
      <c r="D529" s="20" t="s">
        <v>955</v>
      </c>
      <c r="E529" s="20" t="s">
        <v>75</v>
      </c>
      <c r="F529" s="20" t="s">
        <v>666</v>
      </c>
      <c r="G529" s="20" t="s">
        <v>973</v>
      </c>
      <c r="H529" s="25">
        <v>4265151.58</v>
      </c>
      <c r="I529" s="25">
        <v>12177</v>
      </c>
      <c r="J529" s="25">
        <v>-3650201.68</v>
      </c>
      <c r="K529" s="26">
        <v>-716771</v>
      </c>
      <c r="L529" s="25">
        <v>-394929</v>
      </c>
      <c r="M529" s="25">
        <v>-115237</v>
      </c>
    </row>
    <row r="530" spans="1:13" x14ac:dyDescent="0.2">
      <c r="A530" s="19">
        <f t="shared" si="8"/>
        <v>522</v>
      </c>
      <c r="B530" s="24">
        <v>340162</v>
      </c>
      <c r="C530" s="22">
        <v>42425561000182</v>
      </c>
      <c r="D530" s="20" t="s">
        <v>295</v>
      </c>
      <c r="E530" s="20" t="s">
        <v>75</v>
      </c>
      <c r="F530" s="20" t="s">
        <v>671</v>
      </c>
      <c r="G530" s="20" t="s">
        <v>960</v>
      </c>
      <c r="H530" s="25">
        <v>4139983.33</v>
      </c>
      <c r="I530" s="25">
        <v>0</v>
      </c>
      <c r="J530" s="25">
        <v>-1313916.6499999999</v>
      </c>
      <c r="K530" s="26">
        <v>-1431343</v>
      </c>
      <c r="L530" s="25">
        <v>-15722</v>
      </c>
      <c r="M530" s="25">
        <v>-1093891</v>
      </c>
    </row>
    <row r="531" spans="1:13" x14ac:dyDescent="0.2">
      <c r="A531" s="19">
        <f t="shared" si="8"/>
        <v>523</v>
      </c>
      <c r="B531" s="24">
        <v>406937</v>
      </c>
      <c r="C531" s="22">
        <v>57272510000135</v>
      </c>
      <c r="D531" s="20" t="s">
        <v>513</v>
      </c>
      <c r="E531" s="20" t="s">
        <v>88</v>
      </c>
      <c r="F531" s="20" t="s">
        <v>716</v>
      </c>
      <c r="G531" s="20" t="s">
        <v>961</v>
      </c>
      <c r="H531" s="25">
        <v>4105520.12</v>
      </c>
      <c r="I531" s="25">
        <v>502244</v>
      </c>
      <c r="J531" s="25">
        <v>-3577959.32</v>
      </c>
      <c r="K531" s="26">
        <v>-341941</v>
      </c>
      <c r="L531" s="25">
        <v>0</v>
      </c>
      <c r="M531" s="25">
        <v>-159349</v>
      </c>
    </row>
    <row r="532" spans="1:13" x14ac:dyDescent="0.2">
      <c r="A532" s="19">
        <f t="shared" si="8"/>
        <v>524</v>
      </c>
      <c r="B532" s="24">
        <v>306959</v>
      </c>
      <c r="C532" s="22">
        <v>72500697000170</v>
      </c>
      <c r="D532" s="20" t="s">
        <v>115</v>
      </c>
      <c r="E532" s="20" t="s">
        <v>77</v>
      </c>
      <c r="F532" s="20" t="s">
        <v>790</v>
      </c>
      <c r="G532" s="20" t="s">
        <v>966</v>
      </c>
      <c r="H532" s="25">
        <v>4077829.72</v>
      </c>
      <c r="I532" s="25">
        <v>1071772</v>
      </c>
      <c r="J532" s="25">
        <v>-2440272.08</v>
      </c>
      <c r="K532" s="26">
        <v>-697632</v>
      </c>
      <c r="L532" s="25">
        <v>-4616</v>
      </c>
      <c r="M532" s="25">
        <v>-1160704</v>
      </c>
    </row>
    <row r="533" spans="1:13" x14ac:dyDescent="0.2">
      <c r="A533" s="19">
        <f t="shared" si="8"/>
        <v>525</v>
      </c>
      <c r="B533" s="24">
        <v>357669</v>
      </c>
      <c r="C533" s="22">
        <v>19969500000164</v>
      </c>
      <c r="D533" s="20" t="s">
        <v>410</v>
      </c>
      <c r="E533" s="20" t="s">
        <v>88</v>
      </c>
      <c r="F533" s="20" t="s">
        <v>695</v>
      </c>
      <c r="G533" s="20" t="s">
        <v>976</v>
      </c>
      <c r="H533" s="25">
        <v>4066449.39</v>
      </c>
      <c r="I533" s="25">
        <v>189767</v>
      </c>
      <c r="J533" s="25">
        <v>-3910093.71</v>
      </c>
      <c r="K533" s="26">
        <v>-777912</v>
      </c>
      <c r="L533" s="25">
        <v>0</v>
      </c>
      <c r="M533" s="25">
        <v>-150777</v>
      </c>
    </row>
    <row r="534" spans="1:13" x14ac:dyDescent="0.2">
      <c r="A534" s="19">
        <f t="shared" si="8"/>
        <v>526</v>
      </c>
      <c r="B534" s="24">
        <v>402478</v>
      </c>
      <c r="C534" s="22">
        <v>303696000125</v>
      </c>
      <c r="D534" s="20" t="s">
        <v>503</v>
      </c>
      <c r="E534" s="20" t="s">
        <v>75</v>
      </c>
      <c r="F534" s="20" t="s">
        <v>937</v>
      </c>
      <c r="G534" s="20" t="s">
        <v>975</v>
      </c>
      <c r="H534" s="25">
        <v>3842796.18</v>
      </c>
      <c r="I534" s="25">
        <v>0</v>
      </c>
      <c r="J534" s="25">
        <v>-2580440.4700000002</v>
      </c>
      <c r="K534" s="26">
        <v>-809957</v>
      </c>
      <c r="L534" s="25">
        <v>-317717</v>
      </c>
      <c r="M534" s="25">
        <v>-191766</v>
      </c>
    </row>
    <row r="535" spans="1:13" x14ac:dyDescent="0.2">
      <c r="A535" s="19">
        <f t="shared" si="8"/>
        <v>527</v>
      </c>
      <c r="B535" s="24">
        <v>313149</v>
      </c>
      <c r="C535" s="22">
        <v>52657079000121</v>
      </c>
      <c r="D535" s="20" t="s">
        <v>145</v>
      </c>
      <c r="E535" s="20" t="s">
        <v>77</v>
      </c>
      <c r="F535" s="20" t="s">
        <v>810</v>
      </c>
      <c r="G535" s="20" t="s">
        <v>961</v>
      </c>
      <c r="H535" s="25">
        <v>3825218.74</v>
      </c>
      <c r="I535" s="25">
        <v>608572</v>
      </c>
      <c r="J535" s="25">
        <v>-1113557.68</v>
      </c>
      <c r="K535" s="26">
        <v>-891921</v>
      </c>
      <c r="L535" s="25">
        <v>0</v>
      </c>
      <c r="M535" s="25">
        <v>-1142503</v>
      </c>
    </row>
    <row r="536" spans="1:13" x14ac:dyDescent="0.2">
      <c r="A536" s="19">
        <f t="shared" si="8"/>
        <v>528</v>
      </c>
      <c r="B536" s="24">
        <v>321931</v>
      </c>
      <c r="C536" s="22">
        <v>29640612000120</v>
      </c>
      <c r="D536" s="20" t="s">
        <v>200</v>
      </c>
      <c r="E536" s="20" t="s">
        <v>108</v>
      </c>
      <c r="F536" s="20" t="s">
        <v>670</v>
      </c>
      <c r="G536" s="20" t="s">
        <v>960</v>
      </c>
      <c r="H536" s="25">
        <v>3819074.39</v>
      </c>
      <c r="I536" s="25">
        <v>42886091</v>
      </c>
      <c r="J536" s="25">
        <v>-2637561.86</v>
      </c>
      <c r="K536" s="26">
        <v>-251154</v>
      </c>
      <c r="L536" s="25">
        <v>-38114</v>
      </c>
      <c r="M536" s="25">
        <v>-45421838</v>
      </c>
    </row>
    <row r="537" spans="1:13" x14ac:dyDescent="0.2">
      <c r="A537" s="19">
        <f t="shared" si="8"/>
        <v>529</v>
      </c>
      <c r="B537" s="24">
        <v>402001</v>
      </c>
      <c r="C537" s="22">
        <v>53454617000143</v>
      </c>
      <c r="D537" s="20" t="s">
        <v>501</v>
      </c>
      <c r="E537" s="20" t="s">
        <v>75</v>
      </c>
      <c r="F537" s="20" t="s">
        <v>652</v>
      </c>
      <c r="G537" s="20" t="s">
        <v>961</v>
      </c>
      <c r="H537" s="25">
        <v>3812255.76</v>
      </c>
      <c r="I537" s="25">
        <v>0</v>
      </c>
      <c r="J537" s="25">
        <v>-2203742.41</v>
      </c>
      <c r="K537" s="26">
        <v>-1027164</v>
      </c>
      <c r="L537" s="25">
        <v>-58768</v>
      </c>
      <c r="M537" s="25">
        <v>-402501</v>
      </c>
    </row>
    <row r="538" spans="1:13" x14ac:dyDescent="0.2">
      <c r="A538" s="19">
        <f t="shared" si="8"/>
        <v>530</v>
      </c>
      <c r="B538" s="24">
        <v>304531</v>
      </c>
      <c r="C538" s="22">
        <v>17143876000190</v>
      </c>
      <c r="D538" s="20" t="s">
        <v>100</v>
      </c>
      <c r="E538" s="20" t="s">
        <v>75</v>
      </c>
      <c r="F538" s="20" t="s">
        <v>677</v>
      </c>
      <c r="G538" s="20" t="s">
        <v>976</v>
      </c>
      <c r="H538" s="25">
        <v>3769541.35</v>
      </c>
      <c r="I538" s="25">
        <v>391719</v>
      </c>
      <c r="J538" s="25">
        <v>-2709840.64</v>
      </c>
      <c r="K538" s="26">
        <v>-1102470</v>
      </c>
      <c r="L538" s="25">
        <v>0</v>
      </c>
      <c r="M538" s="25">
        <v>-435376</v>
      </c>
    </row>
    <row r="539" spans="1:13" x14ac:dyDescent="0.2">
      <c r="A539" s="19">
        <f t="shared" si="8"/>
        <v>531</v>
      </c>
      <c r="B539" s="24">
        <v>342157</v>
      </c>
      <c r="C539" s="22">
        <v>2192677000102</v>
      </c>
      <c r="D539" s="20" t="s">
        <v>303</v>
      </c>
      <c r="E539" s="20" t="s">
        <v>77</v>
      </c>
      <c r="F539" s="20" t="s">
        <v>752</v>
      </c>
      <c r="G539" s="20" t="s">
        <v>974</v>
      </c>
      <c r="H539" s="25">
        <v>3741255.56</v>
      </c>
      <c r="I539" s="25">
        <v>314174</v>
      </c>
      <c r="J539" s="25">
        <v>-2459008.31</v>
      </c>
      <c r="K539" s="26">
        <v>-426171</v>
      </c>
      <c r="L539" s="25">
        <v>-34464</v>
      </c>
      <c r="M539" s="25">
        <v>-804093</v>
      </c>
    </row>
    <row r="540" spans="1:13" x14ac:dyDescent="0.2">
      <c r="A540" s="19">
        <f t="shared" si="8"/>
        <v>532</v>
      </c>
      <c r="B540" s="24">
        <v>410888</v>
      </c>
      <c r="C540" s="22">
        <v>3637776000105</v>
      </c>
      <c r="D540" s="20" t="s">
        <v>539</v>
      </c>
      <c r="E540" s="20" t="s">
        <v>75</v>
      </c>
      <c r="F540" s="20" t="s">
        <v>704</v>
      </c>
      <c r="G540" s="20" t="s">
        <v>961</v>
      </c>
      <c r="H540" s="25">
        <v>3612037.95</v>
      </c>
      <c r="I540" s="25">
        <v>330350</v>
      </c>
      <c r="J540" s="25">
        <v>-2102740.91</v>
      </c>
      <c r="K540" s="26">
        <v>-489212</v>
      </c>
      <c r="L540" s="25">
        <v>0</v>
      </c>
      <c r="M540" s="25">
        <v>-792547</v>
      </c>
    </row>
    <row r="541" spans="1:13" x14ac:dyDescent="0.2">
      <c r="A541" s="19">
        <f t="shared" si="8"/>
        <v>533</v>
      </c>
      <c r="B541" s="24">
        <v>406805</v>
      </c>
      <c r="C541" s="22">
        <v>3268622000193</v>
      </c>
      <c r="D541" s="20" t="s">
        <v>512</v>
      </c>
      <c r="E541" s="20" t="s">
        <v>75</v>
      </c>
      <c r="F541" s="20" t="s">
        <v>748</v>
      </c>
      <c r="G541" s="20" t="s">
        <v>966</v>
      </c>
      <c r="H541" s="25">
        <v>3427703.85</v>
      </c>
      <c r="I541" s="25">
        <v>5886</v>
      </c>
      <c r="J541" s="25">
        <v>-2943270.12</v>
      </c>
      <c r="K541" s="26">
        <v>-488930</v>
      </c>
      <c r="L541" s="25">
        <v>0</v>
      </c>
      <c r="M541" s="25">
        <v>-5882</v>
      </c>
    </row>
    <row r="542" spans="1:13" x14ac:dyDescent="0.2">
      <c r="A542" s="19">
        <f t="shared" si="8"/>
        <v>534</v>
      </c>
      <c r="B542" s="24">
        <v>330892</v>
      </c>
      <c r="C542" s="22">
        <v>2903477000102</v>
      </c>
      <c r="D542" s="20" t="s">
        <v>1026</v>
      </c>
      <c r="E542" s="20" t="s">
        <v>75</v>
      </c>
      <c r="F542" s="20" t="s">
        <v>760</v>
      </c>
      <c r="G542" s="20" t="s">
        <v>971</v>
      </c>
      <c r="H542" s="25">
        <v>3421014.57</v>
      </c>
      <c r="I542" s="25">
        <v>164937</v>
      </c>
      <c r="J542" s="25">
        <v>-2085950.72</v>
      </c>
      <c r="K542" s="26">
        <v>-500150</v>
      </c>
      <c r="L542" s="25">
        <v>-29983</v>
      </c>
      <c r="M542" s="25">
        <v>-683109</v>
      </c>
    </row>
    <row r="543" spans="1:13" x14ac:dyDescent="0.2">
      <c r="A543" s="19">
        <f t="shared" si="8"/>
        <v>535</v>
      </c>
      <c r="B543" s="24">
        <v>352861</v>
      </c>
      <c r="C543" s="22">
        <v>365720000150</v>
      </c>
      <c r="D543" s="20" t="s">
        <v>379</v>
      </c>
      <c r="E543" s="20" t="s">
        <v>77</v>
      </c>
      <c r="F543" s="20" t="s">
        <v>896</v>
      </c>
      <c r="G543" s="20" t="s">
        <v>976</v>
      </c>
      <c r="H543" s="25">
        <v>3417807.91</v>
      </c>
      <c r="I543" s="25">
        <v>53950</v>
      </c>
      <c r="J543" s="25">
        <v>-2462799.0499999998</v>
      </c>
      <c r="K543" s="26">
        <v>-805463</v>
      </c>
      <c r="L543" s="25">
        <v>-39847</v>
      </c>
      <c r="M543" s="25">
        <v>-188364</v>
      </c>
    </row>
    <row r="544" spans="1:13" x14ac:dyDescent="0.2">
      <c r="A544" s="19">
        <f t="shared" si="8"/>
        <v>536</v>
      </c>
      <c r="B544" s="24">
        <v>344788</v>
      </c>
      <c r="C544" s="22">
        <v>2018620000183</v>
      </c>
      <c r="D544" s="20" t="s">
        <v>329</v>
      </c>
      <c r="E544" s="20" t="s">
        <v>77</v>
      </c>
      <c r="F544" s="20" t="s">
        <v>874</v>
      </c>
      <c r="G544" s="20" t="s">
        <v>972</v>
      </c>
      <c r="H544" s="25">
        <v>3412041.8</v>
      </c>
      <c r="I544" s="25">
        <v>77166</v>
      </c>
      <c r="J544" s="25">
        <v>-2449868.1</v>
      </c>
      <c r="K544" s="26">
        <v>-664409</v>
      </c>
      <c r="L544" s="25">
        <v>0</v>
      </c>
      <c r="M544" s="25">
        <v>53646</v>
      </c>
    </row>
    <row r="545" spans="1:13" x14ac:dyDescent="0.2">
      <c r="A545" s="19">
        <f t="shared" si="8"/>
        <v>537</v>
      </c>
      <c r="B545" s="24">
        <v>418501</v>
      </c>
      <c r="C545" s="22">
        <v>14408631000159</v>
      </c>
      <c r="D545" s="20" t="s">
        <v>611</v>
      </c>
      <c r="E545" s="20" t="s">
        <v>75</v>
      </c>
      <c r="F545" s="20" t="s">
        <v>758</v>
      </c>
      <c r="G545" s="20" t="s">
        <v>976</v>
      </c>
      <c r="H545" s="25">
        <v>3408279.34</v>
      </c>
      <c r="I545" s="25">
        <v>2871</v>
      </c>
      <c r="J545" s="25">
        <v>-2473693.0699999998</v>
      </c>
      <c r="K545" s="26">
        <v>-618358</v>
      </c>
      <c r="L545" s="25">
        <v>-5567</v>
      </c>
      <c r="M545" s="25">
        <v>-263860</v>
      </c>
    </row>
    <row r="546" spans="1:13" x14ac:dyDescent="0.2">
      <c r="A546" s="19">
        <f t="shared" si="8"/>
        <v>538</v>
      </c>
      <c r="B546" s="24">
        <v>354554</v>
      </c>
      <c r="C546" s="22">
        <v>90403874000182</v>
      </c>
      <c r="D546" s="20" t="s">
        <v>391</v>
      </c>
      <c r="E546" s="20" t="s">
        <v>75</v>
      </c>
      <c r="F546" s="20" t="s">
        <v>902</v>
      </c>
      <c r="G546" s="20" t="s">
        <v>966</v>
      </c>
      <c r="H546" s="25">
        <v>3384076.5</v>
      </c>
      <c r="I546" s="25">
        <v>267098</v>
      </c>
      <c r="J546" s="25">
        <v>-2153413</v>
      </c>
      <c r="K546" s="26">
        <v>-1131574</v>
      </c>
      <c r="L546" s="25">
        <v>-11735</v>
      </c>
      <c r="M546" s="25">
        <v>-21591</v>
      </c>
    </row>
    <row r="547" spans="1:13" x14ac:dyDescent="0.2">
      <c r="A547" s="19">
        <f t="shared" si="8"/>
        <v>539</v>
      </c>
      <c r="B547" s="24">
        <v>354678</v>
      </c>
      <c r="C547" s="22">
        <v>86584901000193</v>
      </c>
      <c r="D547" s="20" t="s">
        <v>394</v>
      </c>
      <c r="E547" s="20" t="s">
        <v>77</v>
      </c>
      <c r="F547" s="20" t="s">
        <v>904</v>
      </c>
      <c r="G547" s="20" t="s">
        <v>976</v>
      </c>
      <c r="H547" s="25">
        <v>3380093.61</v>
      </c>
      <c r="I547" s="25">
        <v>606196</v>
      </c>
      <c r="J547" s="25">
        <v>-1799716.97</v>
      </c>
      <c r="K547" s="26">
        <v>-1168331</v>
      </c>
      <c r="L547" s="25">
        <v>-22659</v>
      </c>
      <c r="M547" s="25">
        <v>-882535</v>
      </c>
    </row>
    <row r="548" spans="1:13" x14ac:dyDescent="0.2">
      <c r="A548" s="19">
        <f t="shared" si="8"/>
        <v>540</v>
      </c>
      <c r="B548" s="24">
        <v>419699</v>
      </c>
      <c r="C548" s="22">
        <v>20918393000124</v>
      </c>
      <c r="D548" s="20" t="s">
        <v>633</v>
      </c>
      <c r="E548" s="20" t="s">
        <v>75</v>
      </c>
      <c r="F548" s="20" t="s">
        <v>699</v>
      </c>
      <c r="G548" s="20" t="s">
        <v>972</v>
      </c>
      <c r="H548" s="25">
        <v>3376903.5</v>
      </c>
      <c r="I548" s="25">
        <v>0</v>
      </c>
      <c r="J548" s="25">
        <v>-2356866.56</v>
      </c>
      <c r="K548" s="26">
        <v>-358362</v>
      </c>
      <c r="L548" s="25">
        <v>-97045</v>
      </c>
      <c r="M548" s="25">
        <v>0</v>
      </c>
    </row>
    <row r="549" spans="1:13" x14ac:dyDescent="0.2">
      <c r="A549" s="19">
        <f t="shared" si="8"/>
        <v>541</v>
      </c>
      <c r="B549" s="24">
        <v>336467</v>
      </c>
      <c r="C549" s="22">
        <v>8315806000180</v>
      </c>
      <c r="D549" s="20" t="s">
        <v>281</v>
      </c>
      <c r="E549" s="20" t="s">
        <v>77</v>
      </c>
      <c r="F549" s="20" t="s">
        <v>861</v>
      </c>
      <c r="G549" s="20" t="s">
        <v>962</v>
      </c>
      <c r="H549" s="25">
        <v>3343958.78</v>
      </c>
      <c r="I549" s="25">
        <v>430666</v>
      </c>
      <c r="J549" s="25">
        <v>-2677487.6</v>
      </c>
      <c r="K549" s="26">
        <v>-441601</v>
      </c>
      <c r="L549" s="25">
        <v>-1316</v>
      </c>
      <c r="M549" s="25">
        <v>-482838</v>
      </c>
    </row>
    <row r="550" spans="1:13" x14ac:dyDescent="0.2">
      <c r="A550" s="19">
        <f t="shared" si="8"/>
        <v>542</v>
      </c>
      <c r="B550" s="24">
        <v>322326</v>
      </c>
      <c r="C550" s="22">
        <v>25335803000128</v>
      </c>
      <c r="D550" s="20" t="s">
        <v>201</v>
      </c>
      <c r="E550" s="20" t="s">
        <v>108</v>
      </c>
      <c r="F550" s="20" t="s">
        <v>769</v>
      </c>
      <c r="G550" s="20" t="s">
        <v>976</v>
      </c>
      <c r="H550" s="25">
        <v>3337084.29</v>
      </c>
      <c r="I550" s="25">
        <v>12608410</v>
      </c>
      <c r="J550" s="25">
        <v>-1982275.36</v>
      </c>
      <c r="K550" s="26">
        <v>-10344425</v>
      </c>
      <c r="L550" s="25">
        <v>-12322</v>
      </c>
      <c r="M550" s="25">
        <v>-3632605</v>
      </c>
    </row>
    <row r="551" spans="1:13" x14ac:dyDescent="0.2">
      <c r="A551" s="19">
        <f t="shared" si="8"/>
        <v>543</v>
      </c>
      <c r="B551" s="24">
        <v>421359</v>
      </c>
      <c r="C551" s="22">
        <v>29910807000143</v>
      </c>
      <c r="D551" s="20" t="s">
        <v>1085</v>
      </c>
      <c r="E551" s="20" t="s">
        <v>75</v>
      </c>
      <c r="F551" s="20" t="s">
        <v>802</v>
      </c>
      <c r="G551" s="20" t="s">
        <v>968</v>
      </c>
      <c r="H551" s="25">
        <v>3248190.08</v>
      </c>
      <c r="I551" s="25">
        <v>113186</v>
      </c>
      <c r="J551" s="25">
        <v>-2419484.98</v>
      </c>
      <c r="K551" s="26">
        <v>-400402</v>
      </c>
      <c r="L551" s="25">
        <v>0</v>
      </c>
      <c r="M551" s="25">
        <v>-7972</v>
      </c>
    </row>
    <row r="552" spans="1:13" x14ac:dyDescent="0.2">
      <c r="A552" s="19">
        <f t="shared" si="8"/>
        <v>544</v>
      </c>
      <c r="B552" s="24">
        <v>302228</v>
      </c>
      <c r="C552" s="22">
        <v>747041000146</v>
      </c>
      <c r="D552" s="20" t="s">
        <v>86</v>
      </c>
      <c r="E552" s="20" t="s">
        <v>77</v>
      </c>
      <c r="F552" s="20" t="s">
        <v>777</v>
      </c>
      <c r="G552" s="20" t="s">
        <v>974</v>
      </c>
      <c r="H552" s="25">
        <v>3117175.41</v>
      </c>
      <c r="I552" s="25">
        <v>77714</v>
      </c>
      <c r="J552" s="25">
        <v>-1282018.54</v>
      </c>
      <c r="K552" s="26">
        <v>-349699</v>
      </c>
      <c r="L552" s="25">
        <v>-3559</v>
      </c>
      <c r="M552" s="25">
        <v>-375601</v>
      </c>
    </row>
    <row r="553" spans="1:13" x14ac:dyDescent="0.2">
      <c r="A553" s="19">
        <f t="shared" si="8"/>
        <v>545</v>
      </c>
      <c r="B553" s="24">
        <v>408883</v>
      </c>
      <c r="C553" s="22">
        <v>27533116000142</v>
      </c>
      <c r="D553" s="20" t="s">
        <v>526</v>
      </c>
      <c r="E553" s="20" t="s">
        <v>75</v>
      </c>
      <c r="F553" s="20" t="s">
        <v>671</v>
      </c>
      <c r="G553" s="20" t="s">
        <v>960</v>
      </c>
      <c r="H553" s="25">
        <v>3023469.79</v>
      </c>
      <c r="I553" s="25">
        <v>6991</v>
      </c>
      <c r="J553" s="25">
        <v>-2160854.04</v>
      </c>
      <c r="K553" s="26">
        <v>-886281</v>
      </c>
      <c r="L553" s="25">
        <v>0</v>
      </c>
      <c r="M553" s="25">
        <v>-210774</v>
      </c>
    </row>
    <row r="554" spans="1:13" x14ac:dyDescent="0.2">
      <c r="A554" s="19">
        <f t="shared" si="8"/>
        <v>546</v>
      </c>
      <c r="B554" s="24">
        <v>319872</v>
      </c>
      <c r="C554" s="22">
        <v>35908607000159</v>
      </c>
      <c r="D554" s="20" t="s">
        <v>189</v>
      </c>
      <c r="E554" s="20" t="s">
        <v>75</v>
      </c>
      <c r="F554" s="20" t="s">
        <v>671</v>
      </c>
      <c r="G554" s="20" t="s">
        <v>960</v>
      </c>
      <c r="H554" s="25">
        <v>3008066.81</v>
      </c>
      <c r="I554" s="25">
        <v>0</v>
      </c>
      <c r="J554" s="25">
        <v>-1672989.17</v>
      </c>
      <c r="K554" s="26">
        <v>-359818</v>
      </c>
      <c r="L554" s="25">
        <v>0</v>
      </c>
      <c r="M554" s="25">
        <v>-240910</v>
      </c>
    </row>
    <row r="555" spans="1:13" x14ac:dyDescent="0.2">
      <c r="A555" s="19">
        <f t="shared" si="8"/>
        <v>547</v>
      </c>
      <c r="B555" s="24">
        <v>306045</v>
      </c>
      <c r="C555" s="22">
        <v>72547623000190</v>
      </c>
      <c r="D555" s="20" t="s">
        <v>107</v>
      </c>
      <c r="E555" s="20" t="s">
        <v>108</v>
      </c>
      <c r="F555" s="20" t="s">
        <v>786</v>
      </c>
      <c r="G555" s="20" t="s">
        <v>961</v>
      </c>
      <c r="H555" s="25">
        <v>2998551.93</v>
      </c>
      <c r="I555" s="25">
        <v>8020192</v>
      </c>
      <c r="J555" s="25">
        <v>-1876697.78</v>
      </c>
      <c r="K555" s="26">
        <v>-94212</v>
      </c>
      <c r="L555" s="25">
        <v>0</v>
      </c>
      <c r="M555" s="25">
        <v>-8568903</v>
      </c>
    </row>
    <row r="556" spans="1:13" x14ac:dyDescent="0.2">
      <c r="A556" s="19">
        <f t="shared" si="8"/>
        <v>548</v>
      </c>
      <c r="B556" s="24">
        <v>402206</v>
      </c>
      <c r="C556" s="22">
        <v>2220135000198</v>
      </c>
      <c r="D556" s="20" t="s">
        <v>502</v>
      </c>
      <c r="E556" s="20" t="s">
        <v>88</v>
      </c>
      <c r="F556" s="20" t="s">
        <v>718</v>
      </c>
      <c r="G556" s="20" t="s">
        <v>974</v>
      </c>
      <c r="H556" s="25">
        <v>2965856.9</v>
      </c>
      <c r="I556" s="25">
        <v>830685</v>
      </c>
      <c r="J556" s="25">
        <v>-2178258.0499999998</v>
      </c>
      <c r="K556" s="26">
        <v>-665520</v>
      </c>
      <c r="L556" s="25">
        <v>0</v>
      </c>
      <c r="M556" s="25">
        <v>-532887</v>
      </c>
    </row>
    <row r="557" spans="1:13" x14ac:dyDescent="0.2">
      <c r="A557" s="19">
        <f t="shared" si="8"/>
        <v>549</v>
      </c>
      <c r="B557" s="24">
        <v>311057</v>
      </c>
      <c r="C557" s="22">
        <v>1371135000126</v>
      </c>
      <c r="D557" s="20" t="s">
        <v>127</v>
      </c>
      <c r="E557" s="20" t="s">
        <v>77</v>
      </c>
      <c r="F557" s="20" t="s">
        <v>797</v>
      </c>
      <c r="G557" s="20" t="s">
        <v>976</v>
      </c>
      <c r="H557" s="25">
        <v>2950692.51</v>
      </c>
      <c r="I557" s="25">
        <v>192924</v>
      </c>
      <c r="J557" s="25">
        <v>-2528694.31</v>
      </c>
      <c r="K557" s="26">
        <v>-392112</v>
      </c>
      <c r="L557" s="25">
        <v>0</v>
      </c>
      <c r="M557" s="25">
        <v>-50592</v>
      </c>
    </row>
    <row r="558" spans="1:13" x14ac:dyDescent="0.2">
      <c r="A558" s="19">
        <f t="shared" si="8"/>
        <v>550</v>
      </c>
      <c r="B558" s="24">
        <v>363391</v>
      </c>
      <c r="C558" s="22">
        <v>2513939000185</v>
      </c>
      <c r="D558" s="20" t="s">
        <v>436</v>
      </c>
      <c r="E558" s="20" t="s">
        <v>75</v>
      </c>
      <c r="F558" s="20" t="s">
        <v>795</v>
      </c>
      <c r="G558" s="20" t="s">
        <v>976</v>
      </c>
      <c r="H558" s="25">
        <v>2948756.31</v>
      </c>
      <c r="I558" s="25">
        <v>16365</v>
      </c>
      <c r="J558" s="25">
        <v>-805999.05</v>
      </c>
      <c r="K558" s="26">
        <v>-870576</v>
      </c>
      <c r="L558" s="25">
        <v>-77927</v>
      </c>
      <c r="M558" s="25">
        <v>-72670</v>
      </c>
    </row>
    <row r="559" spans="1:13" x14ac:dyDescent="0.2">
      <c r="A559" s="19">
        <f t="shared" si="8"/>
        <v>551</v>
      </c>
      <c r="B559" s="24">
        <v>313955</v>
      </c>
      <c r="C559" s="22">
        <v>71086698000158</v>
      </c>
      <c r="D559" s="20" t="s">
        <v>149</v>
      </c>
      <c r="E559" s="20" t="s">
        <v>77</v>
      </c>
      <c r="F559" s="20" t="s">
        <v>812</v>
      </c>
      <c r="G559" s="20" t="s">
        <v>976</v>
      </c>
      <c r="H559" s="25">
        <v>2908818.8</v>
      </c>
      <c r="I559" s="25">
        <v>1087564</v>
      </c>
      <c r="J559" s="25">
        <v>-2480085.36</v>
      </c>
      <c r="K559" s="26">
        <v>-610807</v>
      </c>
      <c r="L559" s="25">
        <v>-7053</v>
      </c>
      <c r="M559" s="25">
        <v>-661761</v>
      </c>
    </row>
    <row r="560" spans="1:13" x14ac:dyDescent="0.2">
      <c r="A560" s="19">
        <f t="shared" si="8"/>
        <v>552</v>
      </c>
      <c r="B560" s="24">
        <v>343722</v>
      </c>
      <c r="C560" s="22">
        <v>1012474000116</v>
      </c>
      <c r="D560" s="20" t="s">
        <v>320</v>
      </c>
      <c r="E560" s="20" t="s">
        <v>77</v>
      </c>
      <c r="F560" s="20" t="s">
        <v>831</v>
      </c>
      <c r="G560" s="20" t="s">
        <v>976</v>
      </c>
      <c r="H560" s="25">
        <v>2882912.85</v>
      </c>
      <c r="I560" s="25">
        <v>744773</v>
      </c>
      <c r="J560" s="25">
        <v>-2808958.77</v>
      </c>
      <c r="K560" s="26">
        <v>-707087</v>
      </c>
      <c r="L560" s="25">
        <v>-6439</v>
      </c>
      <c r="M560" s="25">
        <v>-448855</v>
      </c>
    </row>
    <row r="561" spans="1:13" x14ac:dyDescent="0.2">
      <c r="A561" s="19">
        <f t="shared" si="8"/>
        <v>553</v>
      </c>
      <c r="B561" s="24">
        <v>410624</v>
      </c>
      <c r="C561" s="22">
        <v>3613857000175</v>
      </c>
      <c r="D561" s="20" t="s">
        <v>537</v>
      </c>
      <c r="E561" s="20" t="s">
        <v>75</v>
      </c>
      <c r="F561" s="20" t="s">
        <v>695</v>
      </c>
      <c r="G561" s="20" t="s">
        <v>976</v>
      </c>
      <c r="H561" s="25">
        <v>2829978.81</v>
      </c>
      <c r="I561" s="25">
        <v>2688</v>
      </c>
      <c r="J561" s="25">
        <v>-2325364.86</v>
      </c>
      <c r="K561" s="26">
        <v>-547858</v>
      </c>
      <c r="L561" s="25">
        <v>-42465</v>
      </c>
      <c r="M561" s="25">
        <v>-51901</v>
      </c>
    </row>
    <row r="562" spans="1:13" x14ac:dyDescent="0.2">
      <c r="A562" s="19">
        <f t="shared" si="8"/>
        <v>554</v>
      </c>
      <c r="B562" s="24">
        <v>345741</v>
      </c>
      <c r="C562" s="22">
        <v>49797293000179</v>
      </c>
      <c r="D562" s="20" t="s">
        <v>337</v>
      </c>
      <c r="E562" s="20" t="s">
        <v>108</v>
      </c>
      <c r="F562" s="20" t="s">
        <v>844</v>
      </c>
      <c r="G562" s="20" t="s">
        <v>961</v>
      </c>
      <c r="H562" s="25">
        <v>2782930.99</v>
      </c>
      <c r="I562" s="25">
        <v>17180692</v>
      </c>
      <c r="J562" s="25">
        <v>-1838477.52</v>
      </c>
      <c r="K562" s="26">
        <v>-341900</v>
      </c>
      <c r="L562" s="25">
        <v>0</v>
      </c>
      <c r="M562" s="25">
        <v>-19390610</v>
      </c>
    </row>
    <row r="563" spans="1:13" x14ac:dyDescent="0.2">
      <c r="A563" s="19">
        <f t="shared" si="8"/>
        <v>555</v>
      </c>
      <c r="B563" s="24">
        <v>402834</v>
      </c>
      <c r="C563" s="22">
        <v>3029587000150</v>
      </c>
      <c r="D563" s="20" t="s">
        <v>505</v>
      </c>
      <c r="E563" s="20" t="s">
        <v>77</v>
      </c>
      <c r="F563" s="20" t="s">
        <v>922</v>
      </c>
      <c r="G563" s="20" t="s">
        <v>961</v>
      </c>
      <c r="H563" s="25">
        <v>2753300.51</v>
      </c>
      <c r="I563" s="25">
        <v>325211</v>
      </c>
      <c r="J563" s="25">
        <v>-2518162.9</v>
      </c>
      <c r="K563" s="26">
        <v>-1042888</v>
      </c>
      <c r="L563" s="25">
        <v>-38</v>
      </c>
      <c r="M563" s="25">
        <v>-515347</v>
      </c>
    </row>
    <row r="564" spans="1:13" x14ac:dyDescent="0.2">
      <c r="A564" s="19">
        <f t="shared" si="8"/>
        <v>556</v>
      </c>
      <c r="B564" s="24">
        <v>333867</v>
      </c>
      <c r="C564" s="22">
        <v>89761670000134</v>
      </c>
      <c r="D564" s="20" t="s">
        <v>262</v>
      </c>
      <c r="E564" s="20" t="s">
        <v>75</v>
      </c>
      <c r="F564" s="20" t="s">
        <v>854</v>
      </c>
      <c r="G564" s="20" t="s">
        <v>966</v>
      </c>
      <c r="H564" s="25">
        <v>2727412.55</v>
      </c>
      <c r="I564" s="25">
        <v>0</v>
      </c>
      <c r="J564" s="25">
        <v>-2376440.61</v>
      </c>
      <c r="K564" s="26">
        <v>-232941</v>
      </c>
      <c r="L564" s="25">
        <v>0</v>
      </c>
      <c r="M564" s="25">
        <v>116035</v>
      </c>
    </row>
    <row r="565" spans="1:13" x14ac:dyDescent="0.2">
      <c r="A565" s="19">
        <f t="shared" si="8"/>
        <v>557</v>
      </c>
      <c r="B565" s="24">
        <v>313475</v>
      </c>
      <c r="C565" s="22">
        <v>69612158000119</v>
      </c>
      <c r="D565" s="20" t="s">
        <v>147</v>
      </c>
      <c r="E565" s="20" t="s">
        <v>77</v>
      </c>
      <c r="F565" s="20" t="s">
        <v>811</v>
      </c>
      <c r="G565" s="20" t="s">
        <v>983</v>
      </c>
      <c r="H565" s="25">
        <v>2652979.1800000002</v>
      </c>
      <c r="I565" s="25">
        <v>695188</v>
      </c>
      <c r="J565" s="25">
        <v>-1217836.94</v>
      </c>
      <c r="K565" s="26">
        <v>-363145</v>
      </c>
      <c r="L565" s="25">
        <v>0</v>
      </c>
      <c r="M565" s="25">
        <v>-918789</v>
      </c>
    </row>
    <row r="566" spans="1:13" x14ac:dyDescent="0.2">
      <c r="A566" s="19">
        <f t="shared" si="8"/>
        <v>558</v>
      </c>
      <c r="B566" s="24">
        <v>418072</v>
      </c>
      <c r="C566" s="22">
        <v>13223975000120</v>
      </c>
      <c r="D566" s="20" t="s">
        <v>996</v>
      </c>
      <c r="E566" s="20" t="s">
        <v>987</v>
      </c>
      <c r="F566" s="20" t="s">
        <v>652</v>
      </c>
      <c r="G566" s="20" t="s">
        <v>961</v>
      </c>
      <c r="H566" s="25">
        <v>2644142.0499999998</v>
      </c>
      <c r="I566" s="25">
        <v>2646722</v>
      </c>
      <c r="J566" s="25">
        <v>457465.27</v>
      </c>
      <c r="K566" s="26">
        <v>-1346850</v>
      </c>
      <c r="L566" s="25">
        <v>-11912</v>
      </c>
      <c r="M566" s="25">
        <v>328446</v>
      </c>
    </row>
    <row r="567" spans="1:13" x14ac:dyDescent="0.2">
      <c r="A567" s="19">
        <f t="shared" si="8"/>
        <v>559</v>
      </c>
      <c r="B567" s="24">
        <v>343153</v>
      </c>
      <c r="C567" s="22">
        <v>24294787000100</v>
      </c>
      <c r="D567" s="20" t="s">
        <v>314</v>
      </c>
      <c r="E567" s="20" t="s">
        <v>77</v>
      </c>
      <c r="F567" s="20" t="s">
        <v>870</v>
      </c>
      <c r="G567" s="20" t="s">
        <v>962</v>
      </c>
      <c r="H567" s="25">
        <v>2585287.6800000002</v>
      </c>
      <c r="I567" s="25">
        <v>759623</v>
      </c>
      <c r="J567" s="25">
        <v>-1629651.13</v>
      </c>
      <c r="K567" s="26">
        <v>-584589</v>
      </c>
      <c r="L567" s="25">
        <v>0</v>
      </c>
      <c r="M567" s="25">
        <v>-912967</v>
      </c>
    </row>
    <row r="568" spans="1:13" x14ac:dyDescent="0.2">
      <c r="A568" s="19">
        <f t="shared" si="8"/>
        <v>560</v>
      </c>
      <c r="B568" s="24">
        <v>418617</v>
      </c>
      <c r="C568" s="22">
        <v>12049486000131</v>
      </c>
      <c r="D568" s="20" t="s">
        <v>613</v>
      </c>
      <c r="E568" s="20" t="s">
        <v>88</v>
      </c>
      <c r="F568" s="20" t="s">
        <v>654</v>
      </c>
      <c r="G568" s="20" t="s">
        <v>965</v>
      </c>
      <c r="H568" s="25">
        <v>2541318.5699999998</v>
      </c>
      <c r="I568" s="25">
        <v>21162</v>
      </c>
      <c r="J568" s="25">
        <v>-1588852.83</v>
      </c>
      <c r="K568" s="26">
        <v>-331778</v>
      </c>
      <c r="L568" s="25">
        <v>0</v>
      </c>
      <c r="M568" s="25">
        <v>0</v>
      </c>
    </row>
    <row r="569" spans="1:13" x14ac:dyDescent="0.2">
      <c r="A569" s="19">
        <f t="shared" si="8"/>
        <v>561</v>
      </c>
      <c r="B569" s="24">
        <v>411809</v>
      </c>
      <c r="C569" s="22">
        <v>3627391000167</v>
      </c>
      <c r="D569" s="20" t="s">
        <v>544</v>
      </c>
      <c r="E569" s="20" t="s">
        <v>88</v>
      </c>
      <c r="F569" s="20" t="s">
        <v>724</v>
      </c>
      <c r="G569" s="20" t="s">
        <v>966</v>
      </c>
      <c r="H569" s="25">
        <v>2536162.19</v>
      </c>
      <c r="I569" s="25">
        <v>0</v>
      </c>
      <c r="J569" s="25">
        <v>-2072483.62</v>
      </c>
      <c r="K569" s="26">
        <v>-274966</v>
      </c>
      <c r="L569" s="25">
        <v>0</v>
      </c>
      <c r="M569" s="25">
        <v>-40546</v>
      </c>
    </row>
    <row r="570" spans="1:13" x14ac:dyDescent="0.2">
      <c r="A570" s="19">
        <f t="shared" si="8"/>
        <v>562</v>
      </c>
      <c r="B570" s="24">
        <v>363189</v>
      </c>
      <c r="C570" s="22">
        <v>3044492000105</v>
      </c>
      <c r="D570" s="20" t="s">
        <v>434</v>
      </c>
      <c r="E570" s="20" t="s">
        <v>75</v>
      </c>
      <c r="F570" s="20" t="s">
        <v>826</v>
      </c>
      <c r="G570" s="20" t="s">
        <v>966</v>
      </c>
      <c r="H570" s="25">
        <v>2436985.7599999998</v>
      </c>
      <c r="I570" s="25">
        <v>108459</v>
      </c>
      <c r="J570" s="25">
        <v>-1490557.14</v>
      </c>
      <c r="K570" s="26">
        <v>-414713</v>
      </c>
      <c r="L570" s="25">
        <v>0</v>
      </c>
      <c r="M570" s="25">
        <v>-41447</v>
      </c>
    </row>
    <row r="571" spans="1:13" x14ac:dyDescent="0.2">
      <c r="A571" s="19">
        <f t="shared" si="8"/>
        <v>563</v>
      </c>
      <c r="B571" s="24">
        <v>358053</v>
      </c>
      <c r="C571" s="22">
        <v>37035441000139</v>
      </c>
      <c r="D571" s="20" t="s">
        <v>1004</v>
      </c>
      <c r="E571" s="20" t="s">
        <v>75</v>
      </c>
      <c r="F571" s="20" t="s">
        <v>718</v>
      </c>
      <c r="G571" s="20" t="s">
        <v>974</v>
      </c>
      <c r="H571" s="25">
        <v>2423618.71</v>
      </c>
      <c r="I571" s="25">
        <v>18282</v>
      </c>
      <c r="J571" s="25">
        <v>-1566160.84</v>
      </c>
      <c r="K571" s="26">
        <v>-581344</v>
      </c>
      <c r="L571" s="25">
        <v>-5687</v>
      </c>
      <c r="M571" s="25">
        <v>-59790</v>
      </c>
    </row>
    <row r="572" spans="1:13" x14ac:dyDescent="0.2">
      <c r="A572" s="19">
        <f t="shared" si="8"/>
        <v>564</v>
      </c>
      <c r="B572" s="24">
        <v>334511</v>
      </c>
      <c r="C572" s="22">
        <v>1773319000112</v>
      </c>
      <c r="D572" s="20" t="s">
        <v>265</v>
      </c>
      <c r="E572" s="20" t="s">
        <v>77</v>
      </c>
      <c r="F572" s="20" t="s">
        <v>679</v>
      </c>
      <c r="G572" s="20" t="s">
        <v>961</v>
      </c>
      <c r="H572" s="25">
        <v>2422536.13</v>
      </c>
      <c r="I572" s="25">
        <v>599650</v>
      </c>
      <c r="J572" s="25">
        <v>13112.75</v>
      </c>
      <c r="K572" s="26">
        <v>-588527</v>
      </c>
      <c r="L572" s="25">
        <v>0</v>
      </c>
      <c r="M572" s="25">
        <v>-1910948</v>
      </c>
    </row>
    <row r="573" spans="1:13" x14ac:dyDescent="0.2">
      <c r="A573" s="19">
        <f t="shared" si="8"/>
        <v>565</v>
      </c>
      <c r="B573" s="24">
        <v>408263</v>
      </c>
      <c r="C573" s="22">
        <v>71753297000104</v>
      </c>
      <c r="D573" s="20" t="s">
        <v>523</v>
      </c>
      <c r="E573" s="20" t="s">
        <v>88</v>
      </c>
      <c r="F573" s="20" t="s">
        <v>738</v>
      </c>
      <c r="G573" s="20" t="s">
        <v>961</v>
      </c>
      <c r="H573" s="25">
        <v>2417660.16</v>
      </c>
      <c r="I573" s="25">
        <v>1371</v>
      </c>
      <c r="J573" s="25">
        <v>-1843660.96</v>
      </c>
      <c r="K573" s="26">
        <v>-173636</v>
      </c>
      <c r="L573" s="25">
        <v>0</v>
      </c>
      <c r="M573" s="25">
        <v>-34345</v>
      </c>
    </row>
    <row r="574" spans="1:13" x14ac:dyDescent="0.2">
      <c r="A574" s="19">
        <f t="shared" si="8"/>
        <v>566</v>
      </c>
      <c r="B574" s="24">
        <v>419834</v>
      </c>
      <c r="C574" s="22">
        <v>22103771000147</v>
      </c>
      <c r="D574" s="20" t="s">
        <v>1043</v>
      </c>
      <c r="E574" s="20" t="s">
        <v>75</v>
      </c>
      <c r="F574" s="20" t="s">
        <v>659</v>
      </c>
      <c r="G574" s="20" t="s">
        <v>969</v>
      </c>
      <c r="H574" s="25">
        <v>2383216.2000000002</v>
      </c>
      <c r="I574" s="25">
        <v>0</v>
      </c>
      <c r="J574" s="25">
        <v>-1038966.93</v>
      </c>
      <c r="K574" s="26">
        <v>-721641</v>
      </c>
      <c r="L574" s="25">
        <v>-290872</v>
      </c>
      <c r="M574" s="25">
        <v>-2331</v>
      </c>
    </row>
    <row r="575" spans="1:13" x14ac:dyDescent="0.2">
      <c r="A575" s="19">
        <f t="shared" si="8"/>
        <v>567</v>
      </c>
      <c r="B575" s="24">
        <v>367613</v>
      </c>
      <c r="C575" s="22">
        <v>42939207000176</v>
      </c>
      <c r="D575" s="20" t="s">
        <v>453</v>
      </c>
      <c r="E575" s="20" t="s">
        <v>77</v>
      </c>
      <c r="F575" s="20" t="s">
        <v>928</v>
      </c>
      <c r="G575" s="20" t="s">
        <v>976</v>
      </c>
      <c r="H575" s="25">
        <v>2345399.48</v>
      </c>
      <c r="I575" s="25">
        <v>35419</v>
      </c>
      <c r="J575" s="25">
        <v>-1323004.3799999999</v>
      </c>
      <c r="K575" s="26">
        <v>-719631</v>
      </c>
      <c r="L575" s="25">
        <v>-42040</v>
      </c>
      <c r="M575" s="25">
        <v>-103120</v>
      </c>
    </row>
    <row r="576" spans="1:13" x14ac:dyDescent="0.2">
      <c r="A576" s="19">
        <f t="shared" si="8"/>
        <v>568</v>
      </c>
      <c r="B576" s="24">
        <v>417491</v>
      </c>
      <c r="C576" s="22">
        <v>11565995000154</v>
      </c>
      <c r="D576" s="20" t="s">
        <v>596</v>
      </c>
      <c r="E576" s="20" t="s">
        <v>75</v>
      </c>
      <c r="F576" s="20" t="s">
        <v>652</v>
      </c>
      <c r="G576" s="20" t="s">
        <v>961</v>
      </c>
      <c r="H576" s="25">
        <v>2307640.63</v>
      </c>
      <c r="I576" s="25">
        <v>85484</v>
      </c>
      <c r="J576" s="25">
        <v>-5812875.1100000003</v>
      </c>
      <c r="K576" s="26">
        <v>-666363</v>
      </c>
      <c r="L576" s="25">
        <v>-78049</v>
      </c>
      <c r="M576" s="25">
        <v>-2504</v>
      </c>
    </row>
    <row r="577" spans="1:13" x14ac:dyDescent="0.2">
      <c r="A577" s="19">
        <f t="shared" si="8"/>
        <v>569</v>
      </c>
      <c r="B577" s="24">
        <v>414689</v>
      </c>
      <c r="C577" s="22">
        <v>4839091000104</v>
      </c>
      <c r="D577" s="20" t="s">
        <v>571</v>
      </c>
      <c r="E577" s="20" t="s">
        <v>88</v>
      </c>
      <c r="F577" s="20" t="s">
        <v>657</v>
      </c>
      <c r="G577" s="20" t="s">
        <v>967</v>
      </c>
      <c r="H577" s="25">
        <v>2293403.4500000002</v>
      </c>
      <c r="I577" s="25">
        <v>148</v>
      </c>
      <c r="J577" s="25">
        <v>-1859479.05</v>
      </c>
      <c r="K577" s="26">
        <v>-468624</v>
      </c>
      <c r="L577" s="25">
        <v>0</v>
      </c>
      <c r="M577" s="25">
        <v>-110252</v>
      </c>
    </row>
    <row r="578" spans="1:13" x14ac:dyDescent="0.2">
      <c r="A578" s="19">
        <f t="shared" si="8"/>
        <v>570</v>
      </c>
      <c r="B578" s="24">
        <v>404241</v>
      </c>
      <c r="C578" s="22">
        <v>72350382000194</v>
      </c>
      <c r="D578" s="20" t="s">
        <v>508</v>
      </c>
      <c r="E578" s="20" t="s">
        <v>88</v>
      </c>
      <c r="F578" s="20" t="s">
        <v>745</v>
      </c>
      <c r="G578" s="20" t="s">
        <v>966</v>
      </c>
      <c r="H578" s="25">
        <v>2266787.9900000002</v>
      </c>
      <c r="I578" s="25">
        <v>245961</v>
      </c>
      <c r="J578" s="25">
        <v>-2984339.98</v>
      </c>
      <c r="K578" s="26">
        <v>-211383</v>
      </c>
      <c r="L578" s="25">
        <v>0</v>
      </c>
      <c r="M578" s="25">
        <v>-3577</v>
      </c>
    </row>
    <row r="579" spans="1:13" x14ac:dyDescent="0.2">
      <c r="A579" s="19">
        <f t="shared" si="8"/>
        <v>571</v>
      </c>
      <c r="B579" s="24">
        <v>364592</v>
      </c>
      <c r="C579" s="22">
        <v>2127779000136</v>
      </c>
      <c r="D579" s="20" t="s">
        <v>442</v>
      </c>
      <c r="E579" s="20" t="s">
        <v>75</v>
      </c>
      <c r="F579" s="20" t="s">
        <v>890</v>
      </c>
      <c r="G579" s="20" t="s">
        <v>961</v>
      </c>
      <c r="H579" s="25">
        <v>2266266.15</v>
      </c>
      <c r="I579" s="25">
        <v>0</v>
      </c>
      <c r="J579" s="25">
        <v>-1509549.93</v>
      </c>
      <c r="K579" s="26">
        <v>-553463</v>
      </c>
      <c r="L579" s="25">
        <v>-314997</v>
      </c>
      <c r="M579" s="25">
        <v>0</v>
      </c>
    </row>
    <row r="580" spans="1:13" x14ac:dyDescent="0.2">
      <c r="A580" s="19">
        <f t="shared" si="8"/>
        <v>572</v>
      </c>
      <c r="B580" s="24">
        <v>406635</v>
      </c>
      <c r="C580" s="22">
        <v>71565659000133</v>
      </c>
      <c r="D580" s="20" t="s">
        <v>510</v>
      </c>
      <c r="E580" s="20" t="s">
        <v>88</v>
      </c>
      <c r="F580" s="20" t="s">
        <v>897</v>
      </c>
      <c r="G580" s="20" t="s">
        <v>961</v>
      </c>
      <c r="H580" s="25">
        <v>2239116.92</v>
      </c>
      <c r="I580" s="25">
        <v>286244</v>
      </c>
      <c r="J580" s="25">
        <v>-2103694.1</v>
      </c>
      <c r="K580" s="26">
        <v>-367049</v>
      </c>
      <c r="L580" s="25">
        <v>0</v>
      </c>
      <c r="M580" s="25">
        <v>-232415</v>
      </c>
    </row>
    <row r="581" spans="1:13" x14ac:dyDescent="0.2">
      <c r="A581" s="19">
        <f t="shared" si="8"/>
        <v>573</v>
      </c>
      <c r="B581" s="24">
        <v>327638</v>
      </c>
      <c r="C581" s="22">
        <v>71186886000158</v>
      </c>
      <c r="D581" s="20" t="s">
        <v>234</v>
      </c>
      <c r="E581" s="20" t="s">
        <v>77</v>
      </c>
      <c r="F581" s="20" t="s">
        <v>845</v>
      </c>
      <c r="G581" s="20" t="s">
        <v>976</v>
      </c>
      <c r="H581" s="25">
        <v>2201359.09</v>
      </c>
      <c r="I581" s="25">
        <v>109007</v>
      </c>
      <c r="J581" s="25">
        <v>-1011263.09</v>
      </c>
      <c r="K581" s="26">
        <v>-662298</v>
      </c>
      <c r="L581" s="25">
        <v>-7685</v>
      </c>
      <c r="M581" s="25">
        <v>-59537</v>
      </c>
    </row>
    <row r="582" spans="1:13" x14ac:dyDescent="0.2">
      <c r="A582" s="19">
        <f t="shared" si="8"/>
        <v>574</v>
      </c>
      <c r="B582" s="24">
        <v>361852</v>
      </c>
      <c r="C582" s="22">
        <v>90790072000172</v>
      </c>
      <c r="D582" s="20" t="s">
        <v>430</v>
      </c>
      <c r="E582" s="20" t="s">
        <v>75</v>
      </c>
      <c r="F582" s="20" t="s">
        <v>724</v>
      </c>
      <c r="G582" s="20" t="s">
        <v>966</v>
      </c>
      <c r="H582" s="25">
        <v>2199122.37</v>
      </c>
      <c r="I582" s="25">
        <v>2270440</v>
      </c>
      <c r="J582" s="25">
        <v>-1500730.88</v>
      </c>
      <c r="K582" s="26">
        <v>-1110724</v>
      </c>
      <c r="L582" s="25">
        <v>-4218</v>
      </c>
      <c r="M582" s="25">
        <v>-342828</v>
      </c>
    </row>
    <row r="583" spans="1:13" x14ac:dyDescent="0.2">
      <c r="A583" s="19">
        <f t="shared" si="8"/>
        <v>575</v>
      </c>
      <c r="B583" s="24">
        <v>409413</v>
      </c>
      <c r="C583" s="22">
        <v>444803000135</v>
      </c>
      <c r="D583" s="20" t="s">
        <v>530</v>
      </c>
      <c r="E583" s="20" t="s">
        <v>88</v>
      </c>
      <c r="F583" s="20" t="s">
        <v>649</v>
      </c>
      <c r="G583" s="20" t="s">
        <v>961</v>
      </c>
      <c r="H583" s="25">
        <v>2197526.52</v>
      </c>
      <c r="I583" s="25">
        <v>227651</v>
      </c>
      <c r="J583" s="25">
        <v>-2168916.6800000002</v>
      </c>
      <c r="K583" s="26">
        <v>-244730</v>
      </c>
      <c r="L583" s="25">
        <v>0</v>
      </c>
      <c r="M583" s="25">
        <v>-2562</v>
      </c>
    </row>
    <row r="584" spans="1:13" x14ac:dyDescent="0.2">
      <c r="A584" s="19">
        <f t="shared" si="8"/>
        <v>576</v>
      </c>
      <c r="B584" s="24">
        <v>412015</v>
      </c>
      <c r="C584" s="22">
        <v>3670297000190</v>
      </c>
      <c r="D584" s="20" t="s">
        <v>953</v>
      </c>
      <c r="E584" s="20" t="s">
        <v>75</v>
      </c>
      <c r="F584" s="20" t="s">
        <v>671</v>
      </c>
      <c r="G584" s="20" t="s">
        <v>960</v>
      </c>
      <c r="H584" s="25">
        <v>2179220.5699999998</v>
      </c>
      <c r="I584" s="25">
        <v>0</v>
      </c>
      <c r="J584" s="25">
        <v>-1088701.01</v>
      </c>
      <c r="K584" s="26">
        <v>-680759</v>
      </c>
      <c r="L584" s="25">
        <v>-38344</v>
      </c>
      <c r="M584" s="25">
        <v>0</v>
      </c>
    </row>
    <row r="585" spans="1:13" x14ac:dyDescent="0.2">
      <c r="A585" s="19">
        <f t="shared" ref="A585:A648" si="9">ROW()-8</f>
        <v>577</v>
      </c>
      <c r="B585" s="24">
        <v>390259</v>
      </c>
      <c r="C585" s="22">
        <v>70094578000130</v>
      </c>
      <c r="D585" s="20" t="s">
        <v>491</v>
      </c>
      <c r="E585" s="20" t="s">
        <v>88</v>
      </c>
      <c r="F585" s="20" t="s">
        <v>647</v>
      </c>
      <c r="G585" s="20" t="s">
        <v>962</v>
      </c>
      <c r="H585" s="25">
        <v>2144546.6</v>
      </c>
      <c r="I585" s="25">
        <v>358465</v>
      </c>
      <c r="J585" s="25">
        <v>-1801575.83</v>
      </c>
      <c r="K585" s="26">
        <v>-677717</v>
      </c>
      <c r="L585" s="25">
        <v>0</v>
      </c>
      <c r="M585" s="25">
        <v>-5918</v>
      </c>
    </row>
    <row r="586" spans="1:13" x14ac:dyDescent="0.2">
      <c r="A586" s="19">
        <f t="shared" si="9"/>
        <v>578</v>
      </c>
      <c r="B586" s="24">
        <v>305928</v>
      </c>
      <c r="C586" s="22">
        <v>2858169000102</v>
      </c>
      <c r="D586" s="20" t="s">
        <v>105</v>
      </c>
      <c r="E586" s="20" t="s">
        <v>75</v>
      </c>
      <c r="F586" s="20" t="s">
        <v>730</v>
      </c>
      <c r="G586" s="20" t="s">
        <v>961</v>
      </c>
      <c r="H586" s="25">
        <v>2081000.82</v>
      </c>
      <c r="I586" s="25">
        <v>3584</v>
      </c>
      <c r="J586" s="25">
        <v>-994472.59</v>
      </c>
      <c r="K586" s="26">
        <v>-606052</v>
      </c>
      <c r="L586" s="25">
        <v>-29000</v>
      </c>
      <c r="M586" s="25">
        <v>-368911</v>
      </c>
    </row>
    <row r="587" spans="1:13" x14ac:dyDescent="0.2">
      <c r="A587" s="19">
        <f t="shared" si="9"/>
        <v>579</v>
      </c>
      <c r="B587" s="24">
        <v>410608</v>
      </c>
      <c r="C587" s="22">
        <v>200720000109</v>
      </c>
      <c r="D587" s="20" t="s">
        <v>536</v>
      </c>
      <c r="E587" s="20" t="s">
        <v>88</v>
      </c>
      <c r="F587" s="20" t="s">
        <v>684</v>
      </c>
      <c r="G587" s="20" t="s">
        <v>961</v>
      </c>
      <c r="H587" s="25">
        <v>2079329.46</v>
      </c>
      <c r="I587" s="25">
        <v>291849</v>
      </c>
      <c r="J587" s="25">
        <v>-2205533.4700000002</v>
      </c>
      <c r="K587" s="26">
        <v>-492731</v>
      </c>
      <c r="L587" s="25">
        <v>0</v>
      </c>
      <c r="M587" s="25">
        <v>413</v>
      </c>
    </row>
    <row r="588" spans="1:13" x14ac:dyDescent="0.2">
      <c r="A588" s="19">
        <f t="shared" si="9"/>
        <v>580</v>
      </c>
      <c r="B588" s="24">
        <v>302490</v>
      </c>
      <c r="C588" s="22">
        <v>88870092000101</v>
      </c>
      <c r="D588" s="20" t="s">
        <v>1027</v>
      </c>
      <c r="E588" s="20" t="s">
        <v>75</v>
      </c>
      <c r="F588" s="20" t="s">
        <v>747</v>
      </c>
      <c r="G588" s="20" t="s">
        <v>966</v>
      </c>
      <c r="H588" s="25">
        <v>2068095.92</v>
      </c>
      <c r="I588" s="25">
        <v>593082</v>
      </c>
      <c r="J588" s="25">
        <v>-1806825.77</v>
      </c>
      <c r="K588" s="26">
        <v>-764615</v>
      </c>
      <c r="L588" s="25">
        <v>-6710</v>
      </c>
      <c r="M588" s="25">
        <v>-627770</v>
      </c>
    </row>
    <row r="589" spans="1:13" x14ac:dyDescent="0.2">
      <c r="A589" s="19">
        <f t="shared" si="9"/>
        <v>581</v>
      </c>
      <c r="B589" s="24">
        <v>421618</v>
      </c>
      <c r="C589" s="22">
        <v>30724638000136</v>
      </c>
      <c r="D589" s="20" t="s">
        <v>1087</v>
      </c>
      <c r="E589" s="20" t="s">
        <v>75</v>
      </c>
      <c r="F589" s="20" t="s">
        <v>1088</v>
      </c>
      <c r="G589" s="20" t="s">
        <v>961</v>
      </c>
      <c r="H589" s="25">
        <v>2008544.22</v>
      </c>
      <c r="I589" s="25">
        <v>6927</v>
      </c>
      <c r="J589" s="25">
        <v>-1433050.24</v>
      </c>
      <c r="K589" s="26">
        <v>-112485</v>
      </c>
      <c r="L589" s="25">
        <v>0</v>
      </c>
      <c r="M589" s="25">
        <v>-563181</v>
      </c>
    </row>
    <row r="590" spans="1:13" x14ac:dyDescent="0.2">
      <c r="A590" s="19">
        <f t="shared" si="9"/>
        <v>582</v>
      </c>
      <c r="B590" s="24">
        <v>305995</v>
      </c>
      <c r="C590" s="22">
        <v>65140725000120</v>
      </c>
      <c r="D590" s="20" t="s">
        <v>106</v>
      </c>
      <c r="E590" s="20" t="s">
        <v>75</v>
      </c>
      <c r="F590" s="20" t="s">
        <v>785</v>
      </c>
      <c r="G590" s="20" t="s">
        <v>976</v>
      </c>
      <c r="H590" s="25">
        <v>1941160.35</v>
      </c>
      <c r="I590" s="25">
        <v>0</v>
      </c>
      <c r="J590" s="25">
        <v>-1192800.06</v>
      </c>
      <c r="K590" s="26">
        <v>-650029</v>
      </c>
      <c r="L590" s="25">
        <v>-41058</v>
      </c>
      <c r="M590" s="25">
        <v>0</v>
      </c>
    </row>
    <row r="591" spans="1:13" x14ac:dyDescent="0.2">
      <c r="A591" s="19">
        <f t="shared" si="9"/>
        <v>583</v>
      </c>
      <c r="B591" s="24">
        <v>409634</v>
      </c>
      <c r="C591" s="22">
        <v>73565319000138</v>
      </c>
      <c r="D591" s="20" t="s">
        <v>531</v>
      </c>
      <c r="E591" s="20" t="s">
        <v>75</v>
      </c>
      <c r="F591" s="20" t="s">
        <v>669</v>
      </c>
      <c r="G591" s="20" t="s">
        <v>965</v>
      </c>
      <c r="H591" s="25">
        <v>1908433.86</v>
      </c>
      <c r="I591" s="25">
        <v>20</v>
      </c>
      <c r="J591" s="25">
        <v>-1540453.24</v>
      </c>
      <c r="K591" s="26">
        <v>-274988</v>
      </c>
      <c r="L591" s="25">
        <v>0</v>
      </c>
      <c r="M591" s="25">
        <v>-30834</v>
      </c>
    </row>
    <row r="592" spans="1:13" x14ac:dyDescent="0.2">
      <c r="A592" s="19">
        <f t="shared" si="9"/>
        <v>584</v>
      </c>
      <c r="B592" s="24">
        <v>360783</v>
      </c>
      <c r="C592" s="22">
        <v>59007799000190</v>
      </c>
      <c r="D592" s="20" t="s">
        <v>427</v>
      </c>
      <c r="E592" s="20" t="s">
        <v>75</v>
      </c>
      <c r="F592" s="20" t="s">
        <v>919</v>
      </c>
      <c r="G592" s="20" t="s">
        <v>961</v>
      </c>
      <c r="H592" s="25">
        <v>1905183.37</v>
      </c>
      <c r="I592" s="25">
        <v>315338</v>
      </c>
      <c r="J592" s="25">
        <v>-1711182.03</v>
      </c>
      <c r="K592" s="26">
        <v>-339745</v>
      </c>
      <c r="L592" s="25">
        <v>0</v>
      </c>
      <c r="M592" s="25">
        <v>-70741</v>
      </c>
    </row>
    <row r="593" spans="1:13" x14ac:dyDescent="0.2">
      <c r="A593" s="19">
        <f t="shared" si="9"/>
        <v>585</v>
      </c>
      <c r="B593" s="24">
        <v>388092</v>
      </c>
      <c r="C593" s="22">
        <v>4503249000170</v>
      </c>
      <c r="D593" s="20" t="s">
        <v>490</v>
      </c>
      <c r="E593" s="20" t="s">
        <v>88</v>
      </c>
      <c r="F593" s="20" t="s">
        <v>660</v>
      </c>
      <c r="G593" s="20" t="s">
        <v>970</v>
      </c>
      <c r="H593" s="25">
        <v>1817010.06</v>
      </c>
      <c r="I593" s="25">
        <v>301649</v>
      </c>
      <c r="J593" s="25">
        <v>-1419422.82</v>
      </c>
      <c r="K593" s="26">
        <v>-297795</v>
      </c>
      <c r="L593" s="25">
        <v>0</v>
      </c>
      <c r="M593" s="25">
        <v>-470884</v>
      </c>
    </row>
    <row r="594" spans="1:13" x14ac:dyDescent="0.2">
      <c r="A594" s="19">
        <f t="shared" si="9"/>
        <v>586</v>
      </c>
      <c r="B594" s="24">
        <v>420271</v>
      </c>
      <c r="C594" s="22">
        <v>25205234000104</v>
      </c>
      <c r="D594" s="20" t="s">
        <v>644</v>
      </c>
      <c r="E594" s="20" t="s">
        <v>75</v>
      </c>
      <c r="F594" s="20" t="s">
        <v>682</v>
      </c>
      <c r="G594" s="20" t="s">
        <v>961</v>
      </c>
      <c r="H594" s="25">
        <v>1809708.08</v>
      </c>
      <c r="I594" s="25">
        <v>0</v>
      </c>
      <c r="J594" s="25">
        <v>-1501163.14</v>
      </c>
      <c r="K594" s="26">
        <v>-385909</v>
      </c>
      <c r="L594" s="25">
        <v>-69882</v>
      </c>
      <c r="M594" s="25">
        <v>0</v>
      </c>
    </row>
    <row r="595" spans="1:13" x14ac:dyDescent="0.2">
      <c r="A595" s="19">
        <f t="shared" si="9"/>
        <v>587</v>
      </c>
      <c r="B595" s="24">
        <v>416975</v>
      </c>
      <c r="C595" s="22">
        <v>6258813000162</v>
      </c>
      <c r="D595" s="20" t="s">
        <v>1245</v>
      </c>
      <c r="E595" s="20" t="s">
        <v>75</v>
      </c>
      <c r="F595" s="20" t="s">
        <v>720</v>
      </c>
      <c r="G595" s="20" t="s">
        <v>961</v>
      </c>
      <c r="H595" s="25">
        <v>1756120.74</v>
      </c>
      <c r="I595" s="25">
        <v>0</v>
      </c>
      <c r="J595" s="25">
        <v>-1026108.55</v>
      </c>
      <c r="K595" s="26">
        <v>-229447</v>
      </c>
      <c r="L595" s="25">
        <v>0</v>
      </c>
      <c r="M595" s="25">
        <v>0</v>
      </c>
    </row>
    <row r="596" spans="1:13" x14ac:dyDescent="0.2">
      <c r="A596" s="19">
        <f t="shared" si="9"/>
        <v>588</v>
      </c>
      <c r="B596" s="24">
        <v>420981</v>
      </c>
      <c r="C596" s="22">
        <v>27113113000150</v>
      </c>
      <c r="D596" s="20" t="s">
        <v>1009</v>
      </c>
      <c r="E596" s="20" t="s">
        <v>75</v>
      </c>
      <c r="F596" s="20" t="s">
        <v>666</v>
      </c>
      <c r="G596" s="20" t="s">
        <v>973</v>
      </c>
      <c r="H596" s="25">
        <v>1722706.73</v>
      </c>
      <c r="I596" s="25">
        <v>360</v>
      </c>
      <c r="J596" s="25">
        <v>-1384141.48</v>
      </c>
      <c r="K596" s="26">
        <v>-533680</v>
      </c>
      <c r="L596" s="25">
        <v>-251308</v>
      </c>
      <c r="M596" s="25">
        <v>0</v>
      </c>
    </row>
    <row r="597" spans="1:13" x14ac:dyDescent="0.2">
      <c r="A597" s="19">
        <f t="shared" si="9"/>
        <v>589</v>
      </c>
      <c r="B597" s="24">
        <v>420204</v>
      </c>
      <c r="C597" s="22">
        <v>23984844000110</v>
      </c>
      <c r="D597" s="20" t="s">
        <v>643</v>
      </c>
      <c r="E597" s="20" t="s">
        <v>75</v>
      </c>
      <c r="F597" s="20" t="s">
        <v>771</v>
      </c>
      <c r="G597" s="20" t="s">
        <v>961</v>
      </c>
      <c r="H597" s="25">
        <v>1698447.1</v>
      </c>
      <c r="I597" s="25">
        <v>0</v>
      </c>
      <c r="J597" s="25">
        <v>-1321503.03</v>
      </c>
      <c r="K597" s="26">
        <v>-332926</v>
      </c>
      <c r="L597" s="25">
        <v>-63834</v>
      </c>
      <c r="M597" s="25">
        <v>0</v>
      </c>
    </row>
    <row r="598" spans="1:13" x14ac:dyDescent="0.2">
      <c r="A598" s="19">
        <f t="shared" si="9"/>
        <v>590</v>
      </c>
      <c r="B598" s="24">
        <v>342408</v>
      </c>
      <c r="C598" s="22">
        <v>1591800000197</v>
      </c>
      <c r="D598" s="20" t="s">
        <v>306</v>
      </c>
      <c r="E598" s="20" t="s">
        <v>75</v>
      </c>
      <c r="F598" s="20" t="s">
        <v>671</v>
      </c>
      <c r="G598" s="20" t="s">
        <v>960</v>
      </c>
      <c r="H598" s="25">
        <v>1678756.9</v>
      </c>
      <c r="I598" s="25">
        <v>3007829</v>
      </c>
      <c r="J598" s="25">
        <v>-3002427.93</v>
      </c>
      <c r="K598" s="26">
        <v>-1555808</v>
      </c>
      <c r="L598" s="25">
        <v>0</v>
      </c>
      <c r="M598" s="25">
        <v>2596548</v>
      </c>
    </row>
    <row r="599" spans="1:13" x14ac:dyDescent="0.2">
      <c r="A599" s="19">
        <f t="shared" si="9"/>
        <v>591</v>
      </c>
      <c r="B599" s="24">
        <v>420123</v>
      </c>
      <c r="C599" s="22">
        <v>23557177000199</v>
      </c>
      <c r="D599" s="20" t="s">
        <v>1007</v>
      </c>
      <c r="E599" s="20" t="s">
        <v>75</v>
      </c>
      <c r="F599" s="20" t="s">
        <v>922</v>
      </c>
      <c r="G599" s="20" t="s">
        <v>961</v>
      </c>
      <c r="H599" s="25">
        <v>1666541.3</v>
      </c>
      <c r="I599" s="25">
        <v>5806</v>
      </c>
      <c r="J599" s="25">
        <v>-1002329.03</v>
      </c>
      <c r="K599" s="26">
        <v>-376210</v>
      </c>
      <c r="L599" s="25">
        <v>-1441</v>
      </c>
      <c r="M599" s="25">
        <v>-23693</v>
      </c>
    </row>
    <row r="600" spans="1:13" x14ac:dyDescent="0.2">
      <c r="A600" s="19">
        <f t="shared" si="9"/>
        <v>592</v>
      </c>
      <c r="B600" s="24">
        <v>344141</v>
      </c>
      <c r="C600" s="22">
        <v>2314168000105</v>
      </c>
      <c r="D600" s="20" t="s">
        <v>324</v>
      </c>
      <c r="E600" s="20" t="s">
        <v>77</v>
      </c>
      <c r="F600" s="20" t="s">
        <v>873</v>
      </c>
      <c r="G600" s="20" t="s">
        <v>962</v>
      </c>
      <c r="H600" s="25">
        <v>1642810.27</v>
      </c>
      <c r="I600" s="25">
        <v>2069</v>
      </c>
      <c r="J600" s="25">
        <v>-1021981.07</v>
      </c>
      <c r="K600" s="26">
        <v>-277744</v>
      </c>
      <c r="L600" s="25">
        <v>0</v>
      </c>
      <c r="M600" s="25">
        <v>-79361</v>
      </c>
    </row>
    <row r="601" spans="1:13" x14ac:dyDescent="0.2">
      <c r="A601" s="19">
        <f t="shared" si="9"/>
        <v>593</v>
      </c>
      <c r="B601" s="24">
        <v>419851</v>
      </c>
      <c r="C601" s="22">
        <v>21205801000163</v>
      </c>
      <c r="D601" s="20" t="s">
        <v>635</v>
      </c>
      <c r="E601" s="20" t="s">
        <v>88</v>
      </c>
      <c r="F601" s="20" t="s">
        <v>710</v>
      </c>
      <c r="G601" s="20" t="s">
        <v>971</v>
      </c>
      <c r="H601" s="25">
        <v>1533074.71</v>
      </c>
      <c r="I601" s="25">
        <v>0</v>
      </c>
      <c r="J601" s="25">
        <v>-932487.81</v>
      </c>
      <c r="K601" s="26">
        <v>-131567</v>
      </c>
      <c r="L601" s="25">
        <v>0</v>
      </c>
      <c r="M601" s="25">
        <v>-204620</v>
      </c>
    </row>
    <row r="602" spans="1:13" x14ac:dyDescent="0.2">
      <c r="A602" s="19">
        <f t="shared" si="9"/>
        <v>594</v>
      </c>
      <c r="B602" s="24">
        <v>382281</v>
      </c>
      <c r="C602" s="22">
        <v>22027346000116</v>
      </c>
      <c r="D602" s="20" t="s">
        <v>479</v>
      </c>
      <c r="E602" s="20" t="s">
        <v>75</v>
      </c>
      <c r="F602" s="20" t="s">
        <v>693</v>
      </c>
      <c r="G602" s="20" t="s">
        <v>976</v>
      </c>
      <c r="H602" s="25">
        <v>1522467.91</v>
      </c>
      <c r="I602" s="25">
        <v>5983</v>
      </c>
      <c r="J602" s="25">
        <v>-747661.26</v>
      </c>
      <c r="K602" s="26">
        <v>-573581</v>
      </c>
      <c r="L602" s="25">
        <v>0</v>
      </c>
      <c r="M602" s="25">
        <v>-20085</v>
      </c>
    </row>
    <row r="603" spans="1:13" x14ac:dyDescent="0.2">
      <c r="A603" s="19">
        <f t="shared" si="9"/>
        <v>595</v>
      </c>
      <c r="B603" s="24">
        <v>419974</v>
      </c>
      <c r="C603" s="22">
        <v>19512026000147</v>
      </c>
      <c r="D603" s="20" t="s">
        <v>1228</v>
      </c>
      <c r="E603" s="20" t="s">
        <v>75</v>
      </c>
      <c r="F603" s="20" t="s">
        <v>850</v>
      </c>
      <c r="G603" s="20" t="s">
        <v>960</v>
      </c>
      <c r="H603" s="25">
        <v>1502463.01</v>
      </c>
      <c r="I603" s="25">
        <v>122</v>
      </c>
      <c r="J603" s="25">
        <v>-1208683.23</v>
      </c>
      <c r="K603" s="26">
        <v>-179940</v>
      </c>
      <c r="L603" s="25">
        <v>-24589</v>
      </c>
      <c r="M603" s="25">
        <v>-16926</v>
      </c>
    </row>
    <row r="604" spans="1:13" x14ac:dyDescent="0.2">
      <c r="A604" s="19">
        <f t="shared" si="9"/>
        <v>596</v>
      </c>
      <c r="B604" s="24">
        <v>414026</v>
      </c>
      <c r="C604" s="22">
        <v>78304672000188</v>
      </c>
      <c r="D604" s="20" t="s">
        <v>563</v>
      </c>
      <c r="E604" s="20" t="s">
        <v>88</v>
      </c>
      <c r="F604" s="20" t="s">
        <v>915</v>
      </c>
      <c r="G604" s="20" t="s">
        <v>965</v>
      </c>
      <c r="H604" s="25">
        <v>1460112.91</v>
      </c>
      <c r="I604" s="25">
        <v>0</v>
      </c>
      <c r="J604" s="25">
        <v>-980165.37</v>
      </c>
      <c r="K604" s="26">
        <v>-257743</v>
      </c>
      <c r="L604" s="25">
        <v>0</v>
      </c>
      <c r="M604" s="25">
        <v>-30920</v>
      </c>
    </row>
    <row r="605" spans="1:13" x14ac:dyDescent="0.2">
      <c r="A605" s="19">
        <f t="shared" si="9"/>
        <v>597</v>
      </c>
      <c r="B605" s="24">
        <v>411868</v>
      </c>
      <c r="C605" s="22">
        <v>3548273000163</v>
      </c>
      <c r="D605" s="20" t="s">
        <v>545</v>
      </c>
      <c r="E605" s="20" t="s">
        <v>75</v>
      </c>
      <c r="F605" s="20" t="s">
        <v>943</v>
      </c>
      <c r="G605" s="20" t="s">
        <v>976</v>
      </c>
      <c r="H605" s="25">
        <v>1458445.17</v>
      </c>
      <c r="I605" s="25">
        <v>3200</v>
      </c>
      <c r="J605" s="25">
        <v>-1023686.04</v>
      </c>
      <c r="K605" s="26">
        <v>-237619</v>
      </c>
      <c r="L605" s="25">
        <v>0</v>
      </c>
      <c r="M605" s="25">
        <v>-11382</v>
      </c>
    </row>
    <row r="606" spans="1:13" x14ac:dyDescent="0.2">
      <c r="A606" s="19">
        <f t="shared" si="9"/>
        <v>598</v>
      </c>
      <c r="B606" s="24">
        <v>418218</v>
      </c>
      <c r="C606" s="22">
        <v>11336728000105</v>
      </c>
      <c r="D606" s="20" t="s">
        <v>607</v>
      </c>
      <c r="E606" s="20" t="s">
        <v>75</v>
      </c>
      <c r="F606" s="20" t="s">
        <v>905</v>
      </c>
      <c r="G606" s="20" t="s">
        <v>966</v>
      </c>
      <c r="H606" s="25">
        <v>1430065.81</v>
      </c>
      <c r="I606" s="25">
        <v>0</v>
      </c>
      <c r="J606" s="25">
        <v>-715065.91</v>
      </c>
      <c r="K606" s="26">
        <v>-217461</v>
      </c>
      <c r="L606" s="25">
        <v>0</v>
      </c>
      <c r="M606" s="25">
        <v>-30257</v>
      </c>
    </row>
    <row r="607" spans="1:13" x14ac:dyDescent="0.2">
      <c r="A607" s="19">
        <f t="shared" si="9"/>
        <v>599</v>
      </c>
      <c r="B607" s="24">
        <v>413551</v>
      </c>
      <c r="C607" s="22">
        <v>4299994000140</v>
      </c>
      <c r="D607" s="20" t="s">
        <v>560</v>
      </c>
      <c r="E607" s="20" t="s">
        <v>75</v>
      </c>
      <c r="F607" s="20" t="s">
        <v>837</v>
      </c>
      <c r="G607" s="20" t="s">
        <v>976</v>
      </c>
      <c r="H607" s="25">
        <v>1380519.03</v>
      </c>
      <c r="I607" s="25">
        <v>334499</v>
      </c>
      <c r="J607" s="25">
        <v>-1314314.8600000001</v>
      </c>
      <c r="K607" s="26">
        <v>-177296</v>
      </c>
      <c r="L607" s="25">
        <v>0</v>
      </c>
      <c r="M607" s="25">
        <v>-374008</v>
      </c>
    </row>
    <row r="608" spans="1:13" x14ac:dyDescent="0.2">
      <c r="A608" s="19">
        <f t="shared" si="9"/>
        <v>600</v>
      </c>
      <c r="B608" s="24">
        <v>411248</v>
      </c>
      <c r="C608" s="22">
        <v>648506000101</v>
      </c>
      <c r="D608" s="20" t="s">
        <v>540</v>
      </c>
      <c r="E608" s="20" t="s">
        <v>88</v>
      </c>
      <c r="F608" s="20" t="s">
        <v>942</v>
      </c>
      <c r="G608" s="20" t="s">
        <v>961</v>
      </c>
      <c r="H608" s="25">
        <v>1373429.53</v>
      </c>
      <c r="I608" s="25">
        <v>143144</v>
      </c>
      <c r="J608" s="25">
        <v>-1679620.48</v>
      </c>
      <c r="K608" s="26">
        <v>-318594</v>
      </c>
      <c r="L608" s="25">
        <v>0</v>
      </c>
      <c r="M608" s="25">
        <v>-20152</v>
      </c>
    </row>
    <row r="609" spans="1:13" x14ac:dyDescent="0.2">
      <c r="A609" s="19">
        <f t="shared" si="9"/>
        <v>601</v>
      </c>
      <c r="B609" s="24">
        <v>407534</v>
      </c>
      <c r="C609" s="22">
        <v>28023703000154</v>
      </c>
      <c r="D609" s="20" t="s">
        <v>518</v>
      </c>
      <c r="E609" s="20" t="s">
        <v>75</v>
      </c>
      <c r="F609" s="20" t="s">
        <v>671</v>
      </c>
      <c r="G609" s="20" t="s">
        <v>960</v>
      </c>
      <c r="H609" s="25">
        <v>1336023.81</v>
      </c>
      <c r="I609" s="25">
        <v>30</v>
      </c>
      <c r="J609" s="25">
        <v>-840964.65</v>
      </c>
      <c r="K609" s="26">
        <v>-513950</v>
      </c>
      <c r="L609" s="25">
        <v>-24423</v>
      </c>
      <c r="M609" s="25">
        <v>6442</v>
      </c>
    </row>
    <row r="610" spans="1:13" x14ac:dyDescent="0.2">
      <c r="A610" s="19">
        <f t="shared" si="9"/>
        <v>602</v>
      </c>
      <c r="B610" s="24">
        <v>407569</v>
      </c>
      <c r="C610" s="22">
        <v>72916364000127</v>
      </c>
      <c r="D610" s="20" t="s">
        <v>519</v>
      </c>
      <c r="E610" s="20" t="s">
        <v>88</v>
      </c>
      <c r="F610" s="20" t="s">
        <v>881</v>
      </c>
      <c r="G610" s="20" t="s">
        <v>961</v>
      </c>
      <c r="H610" s="25">
        <v>1310590.8799999999</v>
      </c>
      <c r="I610" s="25">
        <v>201687</v>
      </c>
      <c r="J610" s="25">
        <v>-1173336.6499999999</v>
      </c>
      <c r="K610" s="26">
        <v>-233437</v>
      </c>
      <c r="L610" s="25">
        <v>0</v>
      </c>
      <c r="M610" s="25">
        <v>-3444</v>
      </c>
    </row>
    <row r="611" spans="1:13" x14ac:dyDescent="0.2">
      <c r="A611" s="19">
        <f t="shared" si="9"/>
        <v>603</v>
      </c>
      <c r="B611" s="24">
        <v>311472</v>
      </c>
      <c r="C611" s="22">
        <v>18987107000130</v>
      </c>
      <c r="D611" s="20" t="s">
        <v>132</v>
      </c>
      <c r="E611" s="20" t="s">
        <v>75</v>
      </c>
      <c r="F611" s="20" t="s">
        <v>713</v>
      </c>
      <c r="G611" s="20" t="s">
        <v>976</v>
      </c>
      <c r="H611" s="25">
        <v>1304117.47</v>
      </c>
      <c r="I611" s="25">
        <v>1581</v>
      </c>
      <c r="J611" s="25">
        <v>-1219383.3899999999</v>
      </c>
      <c r="K611" s="26">
        <v>-327619</v>
      </c>
      <c r="L611" s="25">
        <v>-9163</v>
      </c>
      <c r="M611" s="25">
        <v>-6820</v>
      </c>
    </row>
    <row r="612" spans="1:13" x14ac:dyDescent="0.2">
      <c r="A612" s="19">
        <f t="shared" si="9"/>
        <v>604</v>
      </c>
      <c r="B612" s="24">
        <v>419591</v>
      </c>
      <c r="C612" s="22">
        <v>20160828000114</v>
      </c>
      <c r="D612" s="20" t="s">
        <v>632</v>
      </c>
      <c r="E612" s="20" t="s">
        <v>88</v>
      </c>
      <c r="F612" s="20" t="s">
        <v>725</v>
      </c>
      <c r="G612" s="20" t="s">
        <v>982</v>
      </c>
      <c r="H612" s="25">
        <v>1242984.3700000001</v>
      </c>
      <c r="I612" s="25">
        <v>279</v>
      </c>
      <c r="J612" s="25">
        <v>-662726.16</v>
      </c>
      <c r="K612" s="26">
        <v>-473813</v>
      </c>
      <c r="L612" s="25">
        <v>0</v>
      </c>
      <c r="M612" s="25">
        <v>-33251</v>
      </c>
    </row>
    <row r="613" spans="1:13" x14ac:dyDescent="0.2">
      <c r="A613" s="19">
        <f t="shared" si="9"/>
        <v>605</v>
      </c>
      <c r="B613" s="24">
        <v>344915</v>
      </c>
      <c r="C613" s="22">
        <v>44945962000199</v>
      </c>
      <c r="D613" s="20" t="s">
        <v>332</v>
      </c>
      <c r="E613" s="20" t="s">
        <v>108</v>
      </c>
      <c r="F613" s="20" t="s">
        <v>810</v>
      </c>
      <c r="G613" s="20" t="s">
        <v>961</v>
      </c>
      <c r="H613" s="25">
        <v>1226286.51</v>
      </c>
      <c r="I613" s="25">
        <v>6312361</v>
      </c>
      <c r="J613" s="25">
        <v>-596079.13</v>
      </c>
      <c r="K613" s="26">
        <v>-2099792</v>
      </c>
      <c r="L613" s="25">
        <v>0</v>
      </c>
      <c r="M613" s="25">
        <v>-5153284</v>
      </c>
    </row>
    <row r="614" spans="1:13" x14ac:dyDescent="0.2">
      <c r="A614" s="19">
        <f t="shared" si="9"/>
        <v>606</v>
      </c>
      <c r="B614" s="24">
        <v>310361</v>
      </c>
      <c r="C614" s="22">
        <v>19557487000136</v>
      </c>
      <c r="D614" s="20" t="s">
        <v>126</v>
      </c>
      <c r="E614" s="20" t="s">
        <v>108</v>
      </c>
      <c r="F614" s="20" t="s">
        <v>793</v>
      </c>
      <c r="G614" s="20" t="s">
        <v>976</v>
      </c>
      <c r="H614" s="25">
        <v>1203171.69</v>
      </c>
      <c r="I614" s="25">
        <v>11855631</v>
      </c>
      <c r="J614" s="25">
        <v>-897424.84</v>
      </c>
      <c r="K614" s="26">
        <v>-880514</v>
      </c>
      <c r="L614" s="25">
        <v>0</v>
      </c>
      <c r="M614" s="25">
        <v>-9926835</v>
      </c>
    </row>
    <row r="615" spans="1:13" x14ac:dyDescent="0.2">
      <c r="A615" s="19">
        <f t="shared" si="9"/>
        <v>607</v>
      </c>
      <c r="B615" s="24">
        <v>420816</v>
      </c>
      <c r="C615" s="22">
        <v>25141173000150</v>
      </c>
      <c r="D615" s="20" t="s">
        <v>1008</v>
      </c>
      <c r="E615" s="20" t="s">
        <v>75</v>
      </c>
      <c r="F615" s="20" t="s">
        <v>726</v>
      </c>
      <c r="G615" s="20" t="s">
        <v>961</v>
      </c>
      <c r="H615" s="25">
        <v>1193141.22</v>
      </c>
      <c r="I615" s="25">
        <v>93666</v>
      </c>
      <c r="J615" s="25">
        <v>-411744.31</v>
      </c>
      <c r="K615" s="26">
        <v>-98385</v>
      </c>
      <c r="L615" s="25">
        <v>0</v>
      </c>
      <c r="M615" s="25">
        <v>-435361</v>
      </c>
    </row>
    <row r="616" spans="1:13" x14ac:dyDescent="0.2">
      <c r="A616" s="19">
        <f t="shared" si="9"/>
        <v>608</v>
      </c>
      <c r="B616" s="24">
        <v>418129</v>
      </c>
      <c r="C616" s="22">
        <v>13026081000140</v>
      </c>
      <c r="D616" s="20" t="s">
        <v>605</v>
      </c>
      <c r="E616" s="20" t="s">
        <v>88</v>
      </c>
      <c r="F616" s="20" t="s">
        <v>699</v>
      </c>
      <c r="G616" s="20" t="s">
        <v>972</v>
      </c>
      <c r="H616" s="25">
        <v>1168138.1399999999</v>
      </c>
      <c r="I616" s="25">
        <v>0</v>
      </c>
      <c r="J616" s="25">
        <v>-791944.86</v>
      </c>
      <c r="K616" s="26">
        <v>-104395</v>
      </c>
      <c r="L616" s="25">
        <v>0</v>
      </c>
      <c r="M616" s="25">
        <v>0</v>
      </c>
    </row>
    <row r="617" spans="1:13" x14ac:dyDescent="0.2">
      <c r="A617" s="19">
        <f t="shared" si="9"/>
        <v>609</v>
      </c>
      <c r="B617" s="24">
        <v>408034</v>
      </c>
      <c r="C617" s="22">
        <v>66491036000123</v>
      </c>
      <c r="D617" s="20" t="s">
        <v>521</v>
      </c>
      <c r="E617" s="20" t="s">
        <v>88</v>
      </c>
      <c r="F617" s="20" t="s">
        <v>789</v>
      </c>
      <c r="G617" s="20" t="s">
        <v>961</v>
      </c>
      <c r="H617" s="25">
        <v>1093856.1599999999</v>
      </c>
      <c r="I617" s="25">
        <v>100026</v>
      </c>
      <c r="J617" s="25">
        <v>-820814.72</v>
      </c>
      <c r="K617" s="26">
        <v>-225770</v>
      </c>
      <c r="L617" s="25">
        <v>0</v>
      </c>
      <c r="M617" s="25">
        <v>-12153</v>
      </c>
    </row>
    <row r="618" spans="1:13" x14ac:dyDescent="0.2">
      <c r="A618" s="19">
        <f t="shared" si="9"/>
        <v>610</v>
      </c>
      <c r="B618" s="24">
        <v>308005</v>
      </c>
      <c r="C618" s="22">
        <v>52505153000194</v>
      </c>
      <c r="D618" s="20" t="s">
        <v>1042</v>
      </c>
      <c r="E618" s="20" t="s">
        <v>108</v>
      </c>
      <c r="F618" s="20" t="s">
        <v>791</v>
      </c>
      <c r="G618" s="20" t="s">
        <v>961</v>
      </c>
      <c r="H618" s="25">
        <v>1053902.8400000001</v>
      </c>
      <c r="I618" s="25">
        <v>6970265</v>
      </c>
      <c r="J618" s="25">
        <v>-874519.1</v>
      </c>
      <c r="K618" s="26">
        <v>-4904325</v>
      </c>
      <c r="L618" s="25">
        <v>0</v>
      </c>
      <c r="M618" s="25">
        <v>-1592994</v>
      </c>
    </row>
    <row r="619" spans="1:13" x14ac:dyDescent="0.2">
      <c r="A619" s="19">
        <f t="shared" si="9"/>
        <v>611</v>
      </c>
      <c r="B619" s="24">
        <v>407224</v>
      </c>
      <c r="C619" s="22">
        <v>3219363000100</v>
      </c>
      <c r="D619" s="20" t="s">
        <v>517</v>
      </c>
      <c r="E619" s="20" t="s">
        <v>75</v>
      </c>
      <c r="F619" s="20" t="s">
        <v>652</v>
      </c>
      <c r="G619" s="20" t="s">
        <v>961</v>
      </c>
      <c r="H619" s="25">
        <v>1053357.6499999999</v>
      </c>
      <c r="I619" s="25">
        <v>0</v>
      </c>
      <c r="J619" s="25">
        <v>-1279859.48</v>
      </c>
      <c r="K619" s="26">
        <v>-29225</v>
      </c>
      <c r="L619" s="25">
        <v>0</v>
      </c>
      <c r="M619" s="25">
        <v>-2154</v>
      </c>
    </row>
    <row r="620" spans="1:13" x14ac:dyDescent="0.2">
      <c r="A620" s="19">
        <f t="shared" si="9"/>
        <v>612</v>
      </c>
      <c r="B620" s="24">
        <v>408522</v>
      </c>
      <c r="C620" s="22">
        <v>24729097000136</v>
      </c>
      <c r="D620" s="20" t="s">
        <v>524</v>
      </c>
      <c r="E620" s="20" t="s">
        <v>108</v>
      </c>
      <c r="F620" s="20" t="s">
        <v>837</v>
      </c>
      <c r="G620" s="20" t="s">
        <v>976</v>
      </c>
      <c r="H620" s="25">
        <v>1017970.99</v>
      </c>
      <c r="I620" s="25">
        <v>13669282</v>
      </c>
      <c r="J620" s="25">
        <v>-383051.37</v>
      </c>
      <c r="K620" s="26">
        <v>-7462792</v>
      </c>
      <c r="L620" s="25">
        <v>0</v>
      </c>
      <c r="M620" s="25">
        <v>-5761676</v>
      </c>
    </row>
    <row r="621" spans="1:13" x14ac:dyDescent="0.2">
      <c r="A621" s="19">
        <f t="shared" si="9"/>
        <v>613</v>
      </c>
      <c r="B621" s="24">
        <v>417092</v>
      </c>
      <c r="C621" s="22">
        <v>10540020000109</v>
      </c>
      <c r="D621" s="20" t="s">
        <v>592</v>
      </c>
      <c r="E621" s="20" t="s">
        <v>77</v>
      </c>
      <c r="F621" s="20" t="s">
        <v>647</v>
      </c>
      <c r="G621" s="20" t="s">
        <v>962</v>
      </c>
      <c r="H621" s="25">
        <v>1015031.21</v>
      </c>
      <c r="I621" s="25">
        <v>11189733</v>
      </c>
      <c r="J621" s="25">
        <v>-1003679.89</v>
      </c>
      <c r="K621" s="26">
        <v>-3539013</v>
      </c>
      <c r="L621" s="25">
        <v>-395605</v>
      </c>
      <c r="M621" s="25">
        <v>-4915900</v>
      </c>
    </row>
    <row r="622" spans="1:13" x14ac:dyDescent="0.2">
      <c r="A622" s="19">
        <f t="shared" si="9"/>
        <v>614</v>
      </c>
      <c r="B622" s="24">
        <v>406813</v>
      </c>
      <c r="C622" s="22">
        <v>59766105000107</v>
      </c>
      <c r="D622" s="20" t="s">
        <v>513</v>
      </c>
      <c r="E622" s="20" t="s">
        <v>88</v>
      </c>
      <c r="F622" s="20" t="s">
        <v>780</v>
      </c>
      <c r="G622" s="20" t="s">
        <v>961</v>
      </c>
      <c r="H622" s="25">
        <v>998387.37</v>
      </c>
      <c r="I622" s="25">
        <v>101765</v>
      </c>
      <c r="J622" s="25">
        <v>-1069226.07</v>
      </c>
      <c r="K622" s="26">
        <v>-171697</v>
      </c>
      <c r="L622" s="25">
        <v>0</v>
      </c>
      <c r="M622" s="25">
        <v>-8261</v>
      </c>
    </row>
    <row r="623" spans="1:13" x14ac:dyDescent="0.2">
      <c r="A623" s="19">
        <f t="shared" si="9"/>
        <v>615</v>
      </c>
      <c r="B623" s="24">
        <v>418226</v>
      </c>
      <c r="C623" s="22">
        <v>13816250000146</v>
      </c>
      <c r="D623" s="20" t="s">
        <v>608</v>
      </c>
      <c r="E623" s="20" t="s">
        <v>75</v>
      </c>
      <c r="F623" s="20" t="s">
        <v>798</v>
      </c>
      <c r="G623" s="20" t="s">
        <v>960</v>
      </c>
      <c r="H623" s="25">
        <v>965465.16</v>
      </c>
      <c r="I623" s="25">
        <v>732</v>
      </c>
      <c r="J623" s="25">
        <v>-425449.35</v>
      </c>
      <c r="K623" s="26">
        <v>-297692</v>
      </c>
      <c r="L623" s="25">
        <v>-18159</v>
      </c>
      <c r="M623" s="25">
        <v>-5541</v>
      </c>
    </row>
    <row r="624" spans="1:13" x14ac:dyDescent="0.2">
      <c r="A624" s="19">
        <f t="shared" si="9"/>
        <v>616</v>
      </c>
      <c r="B624" s="24">
        <v>344184</v>
      </c>
      <c r="C624" s="22">
        <v>33601568000117</v>
      </c>
      <c r="D624" s="20" t="s">
        <v>325</v>
      </c>
      <c r="E624" s="20" t="s">
        <v>88</v>
      </c>
      <c r="F624" s="20" t="s">
        <v>718</v>
      </c>
      <c r="G624" s="20" t="s">
        <v>974</v>
      </c>
      <c r="H624" s="25">
        <v>881548.22</v>
      </c>
      <c r="I624" s="25">
        <v>2487</v>
      </c>
      <c r="J624" s="25">
        <v>-704014.57</v>
      </c>
      <c r="K624" s="26">
        <v>-188904</v>
      </c>
      <c r="L624" s="25">
        <v>0</v>
      </c>
      <c r="M624" s="25">
        <v>-9799</v>
      </c>
    </row>
    <row r="625" spans="1:13" x14ac:dyDescent="0.2">
      <c r="A625" s="19">
        <f t="shared" si="9"/>
        <v>617</v>
      </c>
      <c r="B625" s="24">
        <v>382639</v>
      </c>
      <c r="C625" s="22">
        <v>92911056000116</v>
      </c>
      <c r="D625" s="20" t="s">
        <v>481</v>
      </c>
      <c r="E625" s="20" t="s">
        <v>88</v>
      </c>
      <c r="F625" s="20" t="s">
        <v>655</v>
      </c>
      <c r="G625" s="20" t="s">
        <v>966</v>
      </c>
      <c r="H625" s="25">
        <v>869470.74</v>
      </c>
      <c r="I625" s="25">
        <v>645584</v>
      </c>
      <c r="J625" s="25">
        <v>-652256.88</v>
      </c>
      <c r="K625" s="26">
        <v>-27099</v>
      </c>
      <c r="L625" s="25">
        <v>0</v>
      </c>
      <c r="M625" s="25">
        <v>-651601</v>
      </c>
    </row>
    <row r="626" spans="1:13" x14ac:dyDescent="0.2">
      <c r="A626" s="19">
        <f t="shared" si="9"/>
        <v>618</v>
      </c>
      <c r="B626" s="24">
        <v>420093</v>
      </c>
      <c r="C626" s="22">
        <v>13083167000105</v>
      </c>
      <c r="D626" s="20" t="s">
        <v>640</v>
      </c>
      <c r="E626" s="20" t="s">
        <v>88</v>
      </c>
      <c r="F626" s="20" t="s">
        <v>705</v>
      </c>
      <c r="G626" s="20" t="s">
        <v>979</v>
      </c>
      <c r="H626" s="25">
        <v>859931.36</v>
      </c>
      <c r="I626" s="25">
        <v>0</v>
      </c>
      <c r="J626" s="25">
        <v>-440305.84</v>
      </c>
      <c r="K626" s="26">
        <v>-128537</v>
      </c>
      <c r="L626" s="25">
        <v>0</v>
      </c>
      <c r="M626" s="25">
        <v>-4741</v>
      </c>
    </row>
    <row r="627" spans="1:13" x14ac:dyDescent="0.2">
      <c r="A627" s="19">
        <f t="shared" si="9"/>
        <v>619</v>
      </c>
      <c r="B627" s="24">
        <v>420841</v>
      </c>
      <c r="C627" s="22">
        <v>22694698000125</v>
      </c>
      <c r="D627" s="20" t="s">
        <v>986</v>
      </c>
      <c r="E627" s="20" t="s">
        <v>75</v>
      </c>
      <c r="F627" s="20" t="s">
        <v>652</v>
      </c>
      <c r="G627" s="20" t="s">
        <v>961</v>
      </c>
      <c r="H627" s="25">
        <v>858570.8</v>
      </c>
      <c r="I627" s="25">
        <v>0</v>
      </c>
      <c r="J627" s="25">
        <v>-715535.63</v>
      </c>
      <c r="K627" s="26">
        <v>-258285</v>
      </c>
      <c r="L627" s="25">
        <v>-79727</v>
      </c>
      <c r="M627" s="25">
        <v>-2336</v>
      </c>
    </row>
    <row r="628" spans="1:13" x14ac:dyDescent="0.2">
      <c r="A628" s="19">
        <f t="shared" si="9"/>
        <v>620</v>
      </c>
      <c r="B628" s="24">
        <v>415901</v>
      </c>
      <c r="C628" s="22">
        <v>41369935000127</v>
      </c>
      <c r="D628" s="20" t="s">
        <v>581</v>
      </c>
      <c r="E628" s="20" t="s">
        <v>75</v>
      </c>
      <c r="F628" s="20" t="s">
        <v>946</v>
      </c>
      <c r="G628" s="20" t="s">
        <v>980</v>
      </c>
      <c r="H628" s="25">
        <v>854949.49</v>
      </c>
      <c r="I628" s="25">
        <v>0</v>
      </c>
      <c r="J628" s="25">
        <v>-424881.09</v>
      </c>
      <c r="K628" s="26">
        <v>-272513</v>
      </c>
      <c r="L628" s="25">
        <v>0</v>
      </c>
      <c r="M628" s="25">
        <v>0</v>
      </c>
    </row>
    <row r="629" spans="1:13" x14ac:dyDescent="0.2">
      <c r="A629" s="19">
        <f t="shared" si="9"/>
        <v>621</v>
      </c>
      <c r="B629" s="24">
        <v>408026</v>
      </c>
      <c r="C629" s="22">
        <v>665690000106</v>
      </c>
      <c r="D629" s="20" t="s">
        <v>520</v>
      </c>
      <c r="E629" s="20" t="s">
        <v>88</v>
      </c>
      <c r="F629" s="20" t="s">
        <v>816</v>
      </c>
      <c r="G629" s="20" t="s">
        <v>961</v>
      </c>
      <c r="H629" s="25">
        <v>829213.56</v>
      </c>
      <c r="I629" s="25">
        <v>141602</v>
      </c>
      <c r="J629" s="25">
        <v>-1161843.22</v>
      </c>
      <c r="K629" s="26">
        <v>-128276</v>
      </c>
      <c r="L629" s="25">
        <v>0</v>
      </c>
      <c r="M629" s="25">
        <v>-62179</v>
      </c>
    </row>
    <row r="630" spans="1:13" x14ac:dyDescent="0.2">
      <c r="A630" s="19">
        <f t="shared" si="9"/>
        <v>622</v>
      </c>
      <c r="B630" s="24">
        <v>407097</v>
      </c>
      <c r="C630" s="22">
        <v>490723000116</v>
      </c>
      <c r="D630" s="20" t="s">
        <v>516</v>
      </c>
      <c r="E630" s="20" t="s">
        <v>88</v>
      </c>
      <c r="F630" s="20" t="s">
        <v>714</v>
      </c>
      <c r="G630" s="20" t="s">
        <v>961</v>
      </c>
      <c r="H630" s="25">
        <v>773181.22</v>
      </c>
      <c r="I630" s="25">
        <v>101057</v>
      </c>
      <c r="J630" s="25">
        <v>-902871.7</v>
      </c>
      <c r="K630" s="26">
        <v>-159737</v>
      </c>
      <c r="L630" s="25">
        <v>0</v>
      </c>
      <c r="M630" s="25">
        <v>-51479</v>
      </c>
    </row>
    <row r="631" spans="1:13" x14ac:dyDescent="0.2">
      <c r="A631" s="19">
        <f t="shared" si="9"/>
        <v>623</v>
      </c>
      <c r="B631" s="24">
        <v>419273</v>
      </c>
      <c r="C631" s="22">
        <v>18571164000134</v>
      </c>
      <c r="D631" s="20" t="s">
        <v>628</v>
      </c>
      <c r="E631" s="20" t="s">
        <v>88</v>
      </c>
      <c r="F631" s="20" t="s">
        <v>764</v>
      </c>
      <c r="G631" s="20" t="s">
        <v>965</v>
      </c>
      <c r="H631" s="25">
        <v>772561.66</v>
      </c>
      <c r="I631" s="25">
        <v>0</v>
      </c>
      <c r="J631" s="25">
        <v>-4695.18</v>
      </c>
      <c r="K631" s="26">
        <v>-62770</v>
      </c>
      <c r="L631" s="25">
        <v>0</v>
      </c>
      <c r="M631" s="25">
        <v>0</v>
      </c>
    </row>
    <row r="632" spans="1:13" x14ac:dyDescent="0.2">
      <c r="A632" s="19">
        <f t="shared" si="9"/>
        <v>624</v>
      </c>
      <c r="B632" s="24">
        <v>418749</v>
      </c>
      <c r="C632" s="22">
        <v>6814351000112</v>
      </c>
      <c r="D632" s="20" t="s">
        <v>1058</v>
      </c>
      <c r="E632" s="20" t="s">
        <v>75</v>
      </c>
      <c r="F632" s="20" t="s">
        <v>793</v>
      </c>
      <c r="G632" s="20" t="s">
        <v>976</v>
      </c>
      <c r="H632" s="25">
        <v>765641.68</v>
      </c>
      <c r="I632" s="25">
        <v>5892</v>
      </c>
      <c r="J632" s="25">
        <v>-135829.65</v>
      </c>
      <c r="K632" s="26">
        <v>-439358</v>
      </c>
      <c r="L632" s="25">
        <v>-35629</v>
      </c>
      <c r="M632" s="25">
        <v>-22126</v>
      </c>
    </row>
    <row r="633" spans="1:13" x14ac:dyDescent="0.2">
      <c r="A633" s="19">
        <f t="shared" si="9"/>
        <v>625</v>
      </c>
      <c r="B633" s="24">
        <v>419753</v>
      </c>
      <c r="C633" s="22">
        <v>14576780000127</v>
      </c>
      <c r="D633" s="20" t="s">
        <v>634</v>
      </c>
      <c r="E633" s="20" t="s">
        <v>75</v>
      </c>
      <c r="F633" s="20" t="s">
        <v>695</v>
      </c>
      <c r="G633" s="20" t="s">
        <v>976</v>
      </c>
      <c r="H633" s="25">
        <v>740562.7</v>
      </c>
      <c r="I633" s="25">
        <v>0</v>
      </c>
      <c r="J633" s="25">
        <v>-424720.31</v>
      </c>
      <c r="K633" s="26">
        <v>-259874</v>
      </c>
      <c r="L633" s="25">
        <v>-6015</v>
      </c>
      <c r="M633" s="25">
        <v>-37025</v>
      </c>
    </row>
    <row r="634" spans="1:13" x14ac:dyDescent="0.2">
      <c r="A634" s="19">
        <f t="shared" si="9"/>
        <v>626</v>
      </c>
      <c r="B634" s="24">
        <v>417475</v>
      </c>
      <c r="C634" s="22">
        <v>51628360000173</v>
      </c>
      <c r="D634" s="20" t="s">
        <v>595</v>
      </c>
      <c r="E634" s="20" t="s">
        <v>75</v>
      </c>
      <c r="F634" s="20" t="s">
        <v>734</v>
      </c>
      <c r="G634" s="20" t="s">
        <v>961</v>
      </c>
      <c r="H634" s="25">
        <v>725836.87</v>
      </c>
      <c r="I634" s="25">
        <v>3211</v>
      </c>
      <c r="J634" s="25">
        <v>-596825.97</v>
      </c>
      <c r="K634" s="26">
        <v>-243336</v>
      </c>
      <c r="L634" s="25">
        <v>-4113</v>
      </c>
      <c r="M634" s="25">
        <v>-46543</v>
      </c>
    </row>
    <row r="635" spans="1:13" x14ac:dyDescent="0.2">
      <c r="A635" s="19">
        <f t="shared" si="9"/>
        <v>627</v>
      </c>
      <c r="B635" s="24">
        <v>415910</v>
      </c>
      <c r="C635" s="22">
        <v>2569472000195</v>
      </c>
      <c r="D635" s="20" t="s">
        <v>582</v>
      </c>
      <c r="E635" s="20" t="s">
        <v>75</v>
      </c>
      <c r="F635" s="20" t="s">
        <v>703</v>
      </c>
      <c r="G635" s="20" t="s">
        <v>961</v>
      </c>
      <c r="H635" s="25">
        <v>723558.47</v>
      </c>
      <c r="I635" s="25">
        <v>0</v>
      </c>
      <c r="J635" s="25">
        <v>-416221.18</v>
      </c>
      <c r="K635" s="26">
        <v>-138209</v>
      </c>
      <c r="L635" s="25">
        <v>0</v>
      </c>
      <c r="M635" s="25">
        <v>-86964</v>
      </c>
    </row>
    <row r="636" spans="1:13" x14ac:dyDescent="0.2">
      <c r="A636" s="19">
        <f t="shared" si="9"/>
        <v>628</v>
      </c>
      <c r="B636" s="24">
        <v>409405</v>
      </c>
      <c r="C636" s="22">
        <v>642842000147</v>
      </c>
      <c r="D636" s="20" t="s">
        <v>529</v>
      </c>
      <c r="E636" s="20" t="s">
        <v>88</v>
      </c>
      <c r="F636" s="20" t="s">
        <v>892</v>
      </c>
      <c r="G636" s="20" t="s">
        <v>961</v>
      </c>
      <c r="H636" s="25">
        <v>672485.51</v>
      </c>
      <c r="I636" s="25">
        <v>151596</v>
      </c>
      <c r="J636" s="25">
        <v>-842356.14</v>
      </c>
      <c r="K636" s="26">
        <v>-147088</v>
      </c>
      <c r="L636" s="25">
        <v>0</v>
      </c>
      <c r="M636" s="25">
        <v>-124806</v>
      </c>
    </row>
    <row r="637" spans="1:13" x14ac:dyDescent="0.2">
      <c r="A637" s="19">
        <f t="shared" si="9"/>
        <v>629</v>
      </c>
      <c r="B637" s="24">
        <v>342955</v>
      </c>
      <c r="C637" s="22">
        <v>29780384000194</v>
      </c>
      <c r="D637" s="20" t="s">
        <v>310</v>
      </c>
      <c r="E637" s="20" t="s">
        <v>75</v>
      </c>
      <c r="F637" s="20" t="s">
        <v>671</v>
      </c>
      <c r="G637" s="20" t="s">
        <v>960</v>
      </c>
      <c r="H637" s="25">
        <v>668713.18000000005</v>
      </c>
      <c r="I637" s="25">
        <v>604513</v>
      </c>
      <c r="J637" s="25">
        <v>-521507.42</v>
      </c>
      <c r="K637" s="26">
        <v>-396287</v>
      </c>
      <c r="L637" s="25">
        <v>-68802</v>
      </c>
      <c r="M637" s="25">
        <v>-272760</v>
      </c>
    </row>
    <row r="638" spans="1:13" x14ac:dyDescent="0.2">
      <c r="A638" s="19">
        <f t="shared" si="9"/>
        <v>630</v>
      </c>
      <c r="B638" s="24">
        <v>314170</v>
      </c>
      <c r="C638" s="22">
        <v>152753000112</v>
      </c>
      <c r="D638" s="20" t="s">
        <v>952</v>
      </c>
      <c r="E638" s="20" t="s">
        <v>75</v>
      </c>
      <c r="F638" s="20" t="s">
        <v>814</v>
      </c>
      <c r="G638" s="20" t="s">
        <v>976</v>
      </c>
      <c r="H638" s="25">
        <v>621045.48</v>
      </c>
      <c r="I638" s="25">
        <v>104537</v>
      </c>
      <c r="J638" s="25">
        <v>-201933.32</v>
      </c>
      <c r="K638" s="26">
        <v>-845416</v>
      </c>
      <c r="L638" s="25">
        <v>0</v>
      </c>
      <c r="M638" s="25">
        <v>0</v>
      </c>
    </row>
    <row r="639" spans="1:13" x14ac:dyDescent="0.2">
      <c r="A639" s="19">
        <f t="shared" si="9"/>
        <v>631</v>
      </c>
      <c r="B639" s="24">
        <v>416657</v>
      </c>
      <c r="C639" s="22">
        <v>7027515000124</v>
      </c>
      <c r="D639" s="20" t="s">
        <v>589</v>
      </c>
      <c r="E639" s="20" t="s">
        <v>88</v>
      </c>
      <c r="F639" s="20" t="s">
        <v>695</v>
      </c>
      <c r="G639" s="20" t="s">
        <v>976</v>
      </c>
      <c r="H639" s="25">
        <v>616140.01</v>
      </c>
      <c r="I639" s="25">
        <v>997</v>
      </c>
      <c r="J639" s="25">
        <v>-418209.53</v>
      </c>
      <c r="K639" s="26">
        <v>-247671</v>
      </c>
      <c r="L639" s="25">
        <v>0</v>
      </c>
      <c r="M639" s="25">
        <v>31299</v>
      </c>
    </row>
    <row r="640" spans="1:13" x14ac:dyDescent="0.2">
      <c r="A640" s="19">
        <f t="shared" si="9"/>
        <v>632</v>
      </c>
      <c r="B640" s="24">
        <v>410179</v>
      </c>
      <c r="C640" s="22">
        <v>30123640000150</v>
      </c>
      <c r="D640" s="20" t="s">
        <v>534</v>
      </c>
      <c r="E640" s="20" t="s">
        <v>75</v>
      </c>
      <c r="F640" s="20" t="s">
        <v>671</v>
      </c>
      <c r="G640" s="20" t="s">
        <v>960</v>
      </c>
      <c r="H640" s="25">
        <v>609094.57999999996</v>
      </c>
      <c r="I640" s="25">
        <v>0</v>
      </c>
      <c r="J640" s="25">
        <v>-290977.84000000003</v>
      </c>
      <c r="K640" s="26">
        <v>-247715</v>
      </c>
      <c r="L640" s="25">
        <v>-2816</v>
      </c>
      <c r="M640" s="25">
        <v>0</v>
      </c>
    </row>
    <row r="641" spans="1:13" x14ac:dyDescent="0.2">
      <c r="A641" s="19">
        <f t="shared" si="9"/>
        <v>633</v>
      </c>
      <c r="B641" s="24">
        <v>415898</v>
      </c>
      <c r="C641" s="22">
        <v>8056815000102</v>
      </c>
      <c r="D641" s="20" t="s">
        <v>580</v>
      </c>
      <c r="E641" s="20" t="s">
        <v>75</v>
      </c>
      <c r="F641" s="20" t="s">
        <v>666</v>
      </c>
      <c r="G641" s="20" t="s">
        <v>973</v>
      </c>
      <c r="H641" s="25">
        <v>581759.36</v>
      </c>
      <c r="I641" s="25">
        <v>0</v>
      </c>
      <c r="J641" s="25">
        <v>-214198.15</v>
      </c>
      <c r="K641" s="26">
        <v>-331697</v>
      </c>
      <c r="L641" s="25">
        <v>0</v>
      </c>
      <c r="M641" s="25">
        <v>4278</v>
      </c>
    </row>
    <row r="642" spans="1:13" x14ac:dyDescent="0.2">
      <c r="A642" s="19">
        <f t="shared" si="9"/>
        <v>634</v>
      </c>
      <c r="B642" s="24">
        <v>412228</v>
      </c>
      <c r="C642" s="22">
        <v>1232527000104</v>
      </c>
      <c r="D642" s="20" t="s">
        <v>547</v>
      </c>
      <c r="E642" s="20" t="s">
        <v>75</v>
      </c>
      <c r="F642" s="20" t="s">
        <v>733</v>
      </c>
      <c r="G642" s="20" t="s">
        <v>960</v>
      </c>
      <c r="H642" s="25">
        <v>567115.06000000006</v>
      </c>
      <c r="I642" s="25">
        <v>481</v>
      </c>
      <c r="J642" s="25">
        <v>-324593.59000000003</v>
      </c>
      <c r="K642" s="26">
        <v>-179780</v>
      </c>
      <c r="L642" s="25">
        <v>0</v>
      </c>
      <c r="M642" s="25">
        <v>1754</v>
      </c>
    </row>
    <row r="643" spans="1:13" x14ac:dyDescent="0.2">
      <c r="A643" s="19">
        <f t="shared" si="9"/>
        <v>635</v>
      </c>
      <c r="B643" s="24">
        <v>408093</v>
      </c>
      <c r="C643" s="22">
        <v>66493339000185</v>
      </c>
      <c r="D643" s="20" t="s">
        <v>522</v>
      </c>
      <c r="E643" s="20" t="s">
        <v>88</v>
      </c>
      <c r="F643" s="20" t="s">
        <v>701</v>
      </c>
      <c r="G643" s="20" t="s">
        <v>961</v>
      </c>
      <c r="H643" s="25">
        <v>560047.5</v>
      </c>
      <c r="I643" s="25">
        <v>58730</v>
      </c>
      <c r="J643" s="25">
        <v>-759721.5</v>
      </c>
      <c r="K643" s="26">
        <v>-259782</v>
      </c>
      <c r="L643" s="25">
        <v>0</v>
      </c>
      <c r="M643" s="25">
        <v>0</v>
      </c>
    </row>
    <row r="644" spans="1:13" x14ac:dyDescent="0.2">
      <c r="A644" s="19">
        <f t="shared" si="9"/>
        <v>636</v>
      </c>
      <c r="B644" s="24">
        <v>418951</v>
      </c>
      <c r="C644" s="22">
        <v>15300953000142</v>
      </c>
      <c r="D644" s="20" t="s">
        <v>620</v>
      </c>
      <c r="E644" s="20" t="s">
        <v>75</v>
      </c>
      <c r="F644" s="20" t="s">
        <v>652</v>
      </c>
      <c r="G644" s="20" t="s">
        <v>961</v>
      </c>
      <c r="H644" s="25">
        <v>554211.05000000005</v>
      </c>
      <c r="I644" s="25">
        <v>0</v>
      </c>
      <c r="J644" s="25">
        <v>-148871.51</v>
      </c>
      <c r="K644" s="26">
        <v>-1523195</v>
      </c>
      <c r="L644" s="25">
        <v>-11945</v>
      </c>
      <c r="M644" s="25">
        <v>482396</v>
      </c>
    </row>
    <row r="645" spans="1:13" x14ac:dyDescent="0.2">
      <c r="A645" s="19">
        <f t="shared" si="9"/>
        <v>637</v>
      </c>
      <c r="B645" s="24">
        <v>422053</v>
      </c>
      <c r="C645" s="22">
        <v>33922160000147</v>
      </c>
      <c r="D645" s="20" t="s">
        <v>1268</v>
      </c>
      <c r="E645" s="20" t="s">
        <v>88</v>
      </c>
      <c r="F645" s="20" t="s">
        <v>785</v>
      </c>
      <c r="G645" s="20" t="s">
        <v>976</v>
      </c>
      <c r="H645" s="25">
        <v>539184.6</v>
      </c>
      <c r="I645" s="25">
        <v>605209</v>
      </c>
      <c r="J645" s="25">
        <v>-103837.7</v>
      </c>
      <c r="K645" s="26">
        <v>-941456</v>
      </c>
      <c r="L645" s="25">
        <v>0</v>
      </c>
      <c r="M645" s="25">
        <v>-384633</v>
      </c>
    </row>
    <row r="646" spans="1:13" x14ac:dyDescent="0.2">
      <c r="A646" s="19">
        <f t="shared" si="9"/>
        <v>638</v>
      </c>
      <c r="B646" s="24">
        <v>341819</v>
      </c>
      <c r="C646" s="22">
        <v>763923000103</v>
      </c>
      <c r="D646" s="20" t="s">
        <v>299</v>
      </c>
      <c r="E646" s="20" t="s">
        <v>77</v>
      </c>
      <c r="F646" s="20" t="s">
        <v>866</v>
      </c>
      <c r="G646" s="20" t="s">
        <v>976</v>
      </c>
      <c r="H646" s="25">
        <v>530493.1</v>
      </c>
      <c r="I646" s="25">
        <v>132001</v>
      </c>
      <c r="J646" s="25">
        <v>-261578.58</v>
      </c>
      <c r="K646" s="26">
        <v>-193666</v>
      </c>
      <c r="L646" s="25">
        <v>0</v>
      </c>
      <c r="M646" s="25">
        <v>-92886</v>
      </c>
    </row>
    <row r="647" spans="1:13" x14ac:dyDescent="0.2">
      <c r="A647" s="19">
        <f t="shared" si="9"/>
        <v>639</v>
      </c>
      <c r="B647" s="24">
        <v>344010</v>
      </c>
      <c r="C647" s="22">
        <v>1474814000120</v>
      </c>
      <c r="D647" s="20" t="s">
        <v>323</v>
      </c>
      <c r="E647" s="20" t="s">
        <v>88</v>
      </c>
      <c r="F647" s="20" t="s">
        <v>788</v>
      </c>
      <c r="G647" s="20" t="s">
        <v>976</v>
      </c>
      <c r="H647" s="25">
        <v>471673.54</v>
      </c>
      <c r="I647" s="25">
        <v>103777</v>
      </c>
      <c r="J647" s="25">
        <v>-260423.51</v>
      </c>
      <c r="K647" s="26">
        <v>-149318</v>
      </c>
      <c r="L647" s="25">
        <v>0</v>
      </c>
      <c r="M647" s="25">
        <v>-7911</v>
      </c>
    </row>
    <row r="648" spans="1:13" x14ac:dyDescent="0.2">
      <c r="A648" s="19">
        <f t="shared" si="9"/>
        <v>640</v>
      </c>
      <c r="B648" s="24">
        <v>409286</v>
      </c>
      <c r="C648" s="22">
        <v>68687722000108</v>
      </c>
      <c r="D648" s="20" t="s">
        <v>528</v>
      </c>
      <c r="E648" s="20" t="s">
        <v>75</v>
      </c>
      <c r="F648" s="20" t="s">
        <v>941</v>
      </c>
      <c r="G648" s="20" t="s">
        <v>960</v>
      </c>
      <c r="H648" s="25">
        <v>454584.96</v>
      </c>
      <c r="I648" s="25">
        <v>1687</v>
      </c>
      <c r="J648" s="25">
        <v>-181163.21</v>
      </c>
      <c r="K648" s="26">
        <v>-177504</v>
      </c>
      <c r="L648" s="25">
        <v>0</v>
      </c>
      <c r="M648" s="25">
        <v>1451</v>
      </c>
    </row>
    <row r="649" spans="1:13" x14ac:dyDescent="0.2">
      <c r="A649" s="19">
        <f t="shared" ref="A649:A694" si="10">ROW()-8</f>
        <v>641</v>
      </c>
      <c r="B649" s="24">
        <v>320838</v>
      </c>
      <c r="C649" s="22">
        <v>1647867000104</v>
      </c>
      <c r="D649" s="20" t="s">
        <v>193</v>
      </c>
      <c r="E649" s="20" t="s">
        <v>77</v>
      </c>
      <c r="F649" s="20" t="s">
        <v>827</v>
      </c>
      <c r="G649" s="20" t="s">
        <v>976</v>
      </c>
      <c r="H649" s="25">
        <v>378728.96000000002</v>
      </c>
      <c r="I649" s="25">
        <v>2242170</v>
      </c>
      <c r="J649" s="25">
        <v>-657.93</v>
      </c>
      <c r="K649" s="26">
        <v>-1784844</v>
      </c>
      <c r="L649" s="25">
        <v>0</v>
      </c>
      <c r="M649" s="25">
        <v>-138187</v>
      </c>
    </row>
    <row r="650" spans="1:13" x14ac:dyDescent="0.2">
      <c r="A650" s="19">
        <f t="shared" si="10"/>
        <v>642</v>
      </c>
      <c r="B650" s="24">
        <v>420930</v>
      </c>
      <c r="C650" s="22">
        <v>77893469000121</v>
      </c>
      <c r="D650" s="20" t="s">
        <v>1003</v>
      </c>
      <c r="E650" s="20" t="s">
        <v>108</v>
      </c>
      <c r="F650" s="20" t="s">
        <v>833</v>
      </c>
      <c r="G650" s="20" t="s">
        <v>965</v>
      </c>
      <c r="H650" s="25">
        <v>350086.99</v>
      </c>
      <c r="I650" s="25">
        <v>25360675</v>
      </c>
      <c r="J650" s="25">
        <v>-181813.09</v>
      </c>
      <c r="K650" s="26">
        <v>-7830272</v>
      </c>
      <c r="L650" s="25">
        <v>0</v>
      </c>
      <c r="M650" s="25">
        <v>-6464345</v>
      </c>
    </row>
    <row r="651" spans="1:13" x14ac:dyDescent="0.2">
      <c r="A651" s="19">
        <f t="shared" si="10"/>
        <v>643</v>
      </c>
      <c r="B651" s="24">
        <v>415081</v>
      </c>
      <c r="C651" s="22">
        <v>6145428000109</v>
      </c>
      <c r="D651" s="20" t="s">
        <v>576</v>
      </c>
      <c r="E651" s="20" t="s">
        <v>75</v>
      </c>
      <c r="F651" s="20" t="s">
        <v>725</v>
      </c>
      <c r="G651" s="20" t="s">
        <v>982</v>
      </c>
      <c r="H651" s="25">
        <v>324620.84999999998</v>
      </c>
      <c r="I651" s="25">
        <v>0</v>
      </c>
      <c r="J651" s="25">
        <v>-277140.87</v>
      </c>
      <c r="K651" s="26">
        <v>-116115</v>
      </c>
      <c r="L651" s="25">
        <v>0</v>
      </c>
      <c r="M651" s="25">
        <v>0</v>
      </c>
    </row>
    <row r="652" spans="1:13" x14ac:dyDescent="0.2">
      <c r="A652" s="19">
        <f t="shared" si="10"/>
        <v>644</v>
      </c>
      <c r="B652" s="24">
        <v>327328</v>
      </c>
      <c r="C652" s="22">
        <v>5455431000166</v>
      </c>
      <c r="D652" s="20" t="s">
        <v>1028</v>
      </c>
      <c r="E652" s="20" t="s">
        <v>75</v>
      </c>
      <c r="F652" s="20" t="s">
        <v>843</v>
      </c>
      <c r="G652" s="20" t="s">
        <v>967</v>
      </c>
      <c r="H652" s="25">
        <v>320782.84000000003</v>
      </c>
      <c r="I652" s="25">
        <v>433808</v>
      </c>
      <c r="J652" s="25">
        <v>-262338.94</v>
      </c>
      <c r="K652" s="26">
        <v>-56545</v>
      </c>
      <c r="L652" s="25">
        <v>0</v>
      </c>
      <c r="M652" s="25">
        <v>-419104</v>
      </c>
    </row>
    <row r="653" spans="1:13" x14ac:dyDescent="0.2">
      <c r="A653" s="19">
        <f t="shared" si="10"/>
        <v>645</v>
      </c>
      <c r="B653" s="24">
        <v>421367</v>
      </c>
      <c r="C653" s="22">
        <v>28310835000167</v>
      </c>
      <c r="D653" s="20" t="s">
        <v>1054</v>
      </c>
      <c r="E653" s="20" t="s">
        <v>75</v>
      </c>
      <c r="F653" s="20" t="s">
        <v>654</v>
      </c>
      <c r="G653" s="20" t="s">
        <v>965</v>
      </c>
      <c r="H653" s="25">
        <v>316111.5</v>
      </c>
      <c r="I653" s="25">
        <v>0</v>
      </c>
      <c r="J653" s="25">
        <v>-66518.740000000005</v>
      </c>
      <c r="K653" s="26">
        <v>-327387</v>
      </c>
      <c r="L653" s="25">
        <v>0</v>
      </c>
      <c r="M653" s="25">
        <v>0</v>
      </c>
    </row>
    <row r="654" spans="1:13" x14ac:dyDescent="0.2">
      <c r="A654" s="19">
        <f t="shared" si="10"/>
        <v>646</v>
      </c>
      <c r="B654" s="24">
        <v>304212</v>
      </c>
      <c r="C654" s="22">
        <v>92240605000178</v>
      </c>
      <c r="D654" s="20" t="s">
        <v>96</v>
      </c>
      <c r="E654" s="20" t="s">
        <v>75</v>
      </c>
      <c r="F654" s="20" t="s">
        <v>747</v>
      </c>
      <c r="G654" s="20" t="s">
        <v>966</v>
      </c>
      <c r="H654" s="25">
        <v>295027.34000000003</v>
      </c>
      <c r="I654" s="25">
        <v>303139</v>
      </c>
      <c r="J654" s="25">
        <v>-122470.94</v>
      </c>
      <c r="K654" s="26">
        <v>-309642</v>
      </c>
      <c r="L654" s="25">
        <v>0</v>
      </c>
      <c r="M654" s="25">
        <v>-257300</v>
      </c>
    </row>
    <row r="655" spans="1:13" x14ac:dyDescent="0.2">
      <c r="A655" s="19">
        <f t="shared" si="10"/>
        <v>647</v>
      </c>
      <c r="B655" s="24">
        <v>324523</v>
      </c>
      <c r="C655" s="22">
        <v>40960189000189</v>
      </c>
      <c r="D655" s="20" t="s">
        <v>219</v>
      </c>
      <c r="E655" s="20" t="s">
        <v>77</v>
      </c>
      <c r="F655" s="20" t="s">
        <v>647</v>
      </c>
      <c r="G655" s="20" t="s">
        <v>962</v>
      </c>
      <c r="H655" s="25">
        <v>289924.34000000003</v>
      </c>
      <c r="I655" s="25">
        <v>872177</v>
      </c>
      <c r="J655" s="25">
        <v>-17342.34</v>
      </c>
      <c r="K655" s="26">
        <v>-995724</v>
      </c>
      <c r="L655" s="25">
        <v>-66051</v>
      </c>
      <c r="M655" s="25">
        <v>-748</v>
      </c>
    </row>
    <row r="656" spans="1:13" x14ac:dyDescent="0.2">
      <c r="A656" s="19">
        <f t="shared" si="10"/>
        <v>648</v>
      </c>
      <c r="B656" s="24">
        <v>316903</v>
      </c>
      <c r="C656" s="22">
        <v>93507895000136</v>
      </c>
      <c r="D656" s="20" t="s">
        <v>173</v>
      </c>
      <c r="E656" s="20" t="s">
        <v>75</v>
      </c>
      <c r="F656" s="20" t="s">
        <v>655</v>
      </c>
      <c r="G656" s="20" t="s">
        <v>966</v>
      </c>
      <c r="H656" s="25">
        <v>243647.12</v>
      </c>
      <c r="I656" s="25">
        <v>160326</v>
      </c>
      <c r="J656" s="25">
        <v>-309539.69</v>
      </c>
      <c r="K656" s="26">
        <v>-80460</v>
      </c>
      <c r="L656" s="25">
        <v>0</v>
      </c>
      <c r="M656" s="25">
        <v>-85492</v>
      </c>
    </row>
    <row r="657" spans="1:13" x14ac:dyDescent="0.2">
      <c r="A657" s="19">
        <f t="shared" si="10"/>
        <v>649</v>
      </c>
      <c r="B657" s="24">
        <v>310239</v>
      </c>
      <c r="C657" s="22">
        <v>17146846000137</v>
      </c>
      <c r="D657" s="20" t="s">
        <v>124</v>
      </c>
      <c r="E657" s="20" t="s">
        <v>75</v>
      </c>
      <c r="F657" s="20" t="s">
        <v>677</v>
      </c>
      <c r="G657" s="20" t="s">
        <v>976</v>
      </c>
      <c r="H657" s="25">
        <v>229668.08</v>
      </c>
      <c r="I657" s="25">
        <v>366544</v>
      </c>
      <c r="J657" s="25">
        <v>-138194.9</v>
      </c>
      <c r="K657" s="26">
        <v>-282669</v>
      </c>
      <c r="L657" s="25">
        <v>0</v>
      </c>
      <c r="M657" s="25">
        <v>-171684</v>
      </c>
    </row>
    <row r="658" spans="1:13" x14ac:dyDescent="0.2">
      <c r="A658" s="19">
        <f t="shared" si="10"/>
        <v>650</v>
      </c>
      <c r="B658" s="24">
        <v>344443</v>
      </c>
      <c r="C658" s="22">
        <v>864888000100</v>
      </c>
      <c r="D658" s="20" t="s">
        <v>1044</v>
      </c>
      <c r="E658" s="20" t="s">
        <v>75</v>
      </c>
      <c r="F658" s="20" t="s">
        <v>1045</v>
      </c>
      <c r="G658" s="20" t="s">
        <v>968</v>
      </c>
      <c r="H658" s="25">
        <v>214044.7</v>
      </c>
      <c r="I658" s="25">
        <v>0</v>
      </c>
      <c r="J658" s="25">
        <v>-153342.03</v>
      </c>
      <c r="K658" s="26">
        <v>-117565</v>
      </c>
      <c r="L658" s="25">
        <v>-9682</v>
      </c>
      <c r="M658" s="25">
        <v>26715</v>
      </c>
    </row>
    <row r="659" spans="1:13" x14ac:dyDescent="0.2">
      <c r="A659" s="19">
        <f t="shared" si="10"/>
        <v>651</v>
      </c>
      <c r="B659" s="24">
        <v>365645</v>
      </c>
      <c r="C659" s="22">
        <v>30505523000150</v>
      </c>
      <c r="D659" s="20" t="s">
        <v>446</v>
      </c>
      <c r="E659" s="20" t="s">
        <v>75</v>
      </c>
      <c r="F659" s="20" t="s">
        <v>671</v>
      </c>
      <c r="G659" s="20" t="s">
        <v>960</v>
      </c>
      <c r="H659" s="25">
        <v>203398.18</v>
      </c>
      <c r="I659" s="25">
        <v>0</v>
      </c>
      <c r="J659" s="25">
        <v>-127431.73</v>
      </c>
      <c r="K659" s="26">
        <v>-74201</v>
      </c>
      <c r="L659" s="25">
        <v>0</v>
      </c>
      <c r="M659" s="25">
        <v>-40996</v>
      </c>
    </row>
    <row r="660" spans="1:13" x14ac:dyDescent="0.2">
      <c r="A660" s="19">
        <f t="shared" si="10"/>
        <v>652</v>
      </c>
      <c r="B660" s="24">
        <v>413267</v>
      </c>
      <c r="C660" s="22">
        <v>4234059000103</v>
      </c>
      <c r="D660" s="20" t="s">
        <v>554</v>
      </c>
      <c r="E660" s="20" t="s">
        <v>75</v>
      </c>
      <c r="F660" s="20" t="s">
        <v>652</v>
      </c>
      <c r="G660" s="20" t="s">
        <v>961</v>
      </c>
      <c r="H660" s="25">
        <v>172820.18</v>
      </c>
      <c r="I660" s="25">
        <v>0</v>
      </c>
      <c r="J660" s="25">
        <v>-151103.85</v>
      </c>
      <c r="K660" s="26">
        <v>-38653</v>
      </c>
      <c r="L660" s="25">
        <v>0</v>
      </c>
      <c r="M660" s="25">
        <v>-26261</v>
      </c>
    </row>
    <row r="661" spans="1:13" x14ac:dyDescent="0.2">
      <c r="A661" s="19">
        <f t="shared" si="10"/>
        <v>653</v>
      </c>
      <c r="B661" s="24">
        <v>402770</v>
      </c>
      <c r="C661" s="22">
        <v>32076630000136</v>
      </c>
      <c r="D661" s="20" t="s">
        <v>504</v>
      </c>
      <c r="E661" s="20" t="s">
        <v>75</v>
      </c>
      <c r="F661" s="20" t="s">
        <v>749</v>
      </c>
      <c r="G661" s="20" t="s">
        <v>960</v>
      </c>
      <c r="H661" s="25">
        <v>162201.14000000001</v>
      </c>
      <c r="I661" s="25">
        <v>470336</v>
      </c>
      <c r="J661" s="25">
        <v>-81406.289999999994</v>
      </c>
      <c r="K661" s="26">
        <v>-478125</v>
      </c>
      <c r="L661" s="25">
        <v>0</v>
      </c>
      <c r="M661" s="25">
        <v>0</v>
      </c>
    </row>
    <row r="662" spans="1:13" x14ac:dyDescent="0.2">
      <c r="A662" s="19">
        <f t="shared" si="10"/>
        <v>654</v>
      </c>
      <c r="B662" s="24">
        <v>421731</v>
      </c>
      <c r="C662" s="22">
        <v>29174910000172</v>
      </c>
      <c r="D662" s="20" t="s">
        <v>1091</v>
      </c>
      <c r="E662" s="20" t="s">
        <v>75</v>
      </c>
      <c r="F662" s="20" t="s">
        <v>682</v>
      </c>
      <c r="G662" s="20" t="s">
        <v>961</v>
      </c>
      <c r="H662" s="25">
        <v>143198.12</v>
      </c>
      <c r="I662" s="25">
        <v>0</v>
      </c>
      <c r="J662" s="25">
        <v>-60933.19</v>
      </c>
      <c r="K662" s="26">
        <v>-32759</v>
      </c>
      <c r="L662" s="25">
        <v>-22144</v>
      </c>
      <c r="M662" s="25">
        <v>0</v>
      </c>
    </row>
    <row r="663" spans="1:13" x14ac:dyDescent="0.2">
      <c r="A663" s="19">
        <f t="shared" si="10"/>
        <v>655</v>
      </c>
      <c r="B663" s="24">
        <v>421421</v>
      </c>
      <c r="C663" s="22">
        <v>27452545000195</v>
      </c>
      <c r="D663" s="20" t="s">
        <v>1055</v>
      </c>
      <c r="E663" s="20" t="s">
        <v>75</v>
      </c>
      <c r="F663" s="20" t="s">
        <v>707</v>
      </c>
      <c r="G663" s="20" t="s">
        <v>961</v>
      </c>
      <c r="H663" s="25">
        <v>125794.58</v>
      </c>
      <c r="I663" s="25">
        <v>0</v>
      </c>
      <c r="J663" s="25">
        <v>-84489.62</v>
      </c>
      <c r="K663" s="26">
        <v>-91848</v>
      </c>
      <c r="L663" s="25">
        <v>-7113</v>
      </c>
      <c r="M663" s="25">
        <v>-9704</v>
      </c>
    </row>
    <row r="664" spans="1:13" x14ac:dyDescent="0.2">
      <c r="A664" s="19">
        <f t="shared" si="10"/>
        <v>656</v>
      </c>
      <c r="B664" s="24">
        <v>415944</v>
      </c>
      <c r="C664" s="22">
        <v>51262335000119</v>
      </c>
      <c r="D664" s="20" t="s">
        <v>583</v>
      </c>
      <c r="E664" s="20" t="s">
        <v>75</v>
      </c>
      <c r="F664" s="20" t="s">
        <v>947</v>
      </c>
      <c r="G664" s="20" t="s">
        <v>961</v>
      </c>
      <c r="H664" s="25">
        <v>105672.5</v>
      </c>
      <c r="I664" s="25">
        <v>0</v>
      </c>
      <c r="J664" s="25">
        <v>-23014.28</v>
      </c>
      <c r="K664" s="26">
        <v>-75137</v>
      </c>
      <c r="L664" s="25">
        <v>0</v>
      </c>
      <c r="M664" s="25">
        <v>-3012</v>
      </c>
    </row>
    <row r="665" spans="1:13" x14ac:dyDescent="0.2">
      <c r="A665" s="19">
        <f t="shared" si="10"/>
        <v>657</v>
      </c>
      <c r="B665" s="24">
        <v>421707</v>
      </c>
      <c r="C665" s="22">
        <v>31097886000167</v>
      </c>
      <c r="D665" s="20" t="s">
        <v>1230</v>
      </c>
      <c r="E665" s="20" t="s">
        <v>75</v>
      </c>
      <c r="F665" s="20" t="s">
        <v>683</v>
      </c>
      <c r="G665" s="20" t="s">
        <v>961</v>
      </c>
      <c r="H665" s="25">
        <v>85576.639999999999</v>
      </c>
      <c r="I665" s="25">
        <v>0</v>
      </c>
      <c r="J665" s="25">
        <v>-30909.53</v>
      </c>
      <c r="K665" s="26">
        <v>-75298</v>
      </c>
      <c r="L665" s="25">
        <v>-5227</v>
      </c>
      <c r="M665" s="25">
        <v>-1353</v>
      </c>
    </row>
    <row r="666" spans="1:13" x14ac:dyDescent="0.2">
      <c r="A666" s="19">
        <f t="shared" si="10"/>
        <v>658</v>
      </c>
      <c r="B666" s="24">
        <v>421189</v>
      </c>
      <c r="C666" s="22">
        <v>22709109000135</v>
      </c>
      <c r="D666" s="20" t="s">
        <v>1047</v>
      </c>
      <c r="E666" s="20" t="s">
        <v>108</v>
      </c>
      <c r="F666" s="20" t="s">
        <v>795</v>
      </c>
      <c r="G666" s="20" t="s">
        <v>976</v>
      </c>
      <c r="H666" s="25">
        <v>82803.66</v>
      </c>
      <c r="I666" s="25">
        <v>20773706</v>
      </c>
      <c r="J666" s="25">
        <v>-38137.65</v>
      </c>
      <c r="K666" s="26">
        <v>-162600</v>
      </c>
      <c r="L666" s="25">
        <v>0</v>
      </c>
      <c r="M666" s="25">
        <v>-19386494</v>
      </c>
    </row>
    <row r="667" spans="1:13" x14ac:dyDescent="0.2">
      <c r="A667" s="19">
        <f t="shared" si="10"/>
        <v>659</v>
      </c>
      <c r="B667" s="24">
        <v>421928</v>
      </c>
      <c r="C667" s="22">
        <v>34266553000102</v>
      </c>
      <c r="D667" s="20" t="s">
        <v>1249</v>
      </c>
      <c r="E667" s="20" t="s">
        <v>75</v>
      </c>
      <c r="F667" s="20" t="s">
        <v>652</v>
      </c>
      <c r="G667" s="20" t="s">
        <v>961</v>
      </c>
      <c r="H667" s="25">
        <v>72753.740000000005</v>
      </c>
      <c r="I667" s="25">
        <v>0</v>
      </c>
      <c r="J667" s="25">
        <v>-34183</v>
      </c>
      <c r="K667" s="26">
        <v>-934144</v>
      </c>
      <c r="L667" s="25">
        <v>0</v>
      </c>
      <c r="M667" s="25">
        <v>0</v>
      </c>
    </row>
    <row r="668" spans="1:13" x14ac:dyDescent="0.2">
      <c r="A668" s="19">
        <f t="shared" si="10"/>
        <v>660</v>
      </c>
      <c r="B668" s="24">
        <v>421723</v>
      </c>
      <c r="C668" s="22">
        <v>27047334000177</v>
      </c>
      <c r="D668" s="20" t="s">
        <v>1083</v>
      </c>
      <c r="E668" s="20" t="s">
        <v>75</v>
      </c>
      <c r="F668" s="20" t="s">
        <v>671</v>
      </c>
      <c r="G668" s="20" t="s">
        <v>960</v>
      </c>
      <c r="H668" s="25">
        <v>38782.51</v>
      </c>
      <c r="I668" s="25">
        <v>0</v>
      </c>
      <c r="J668" s="25">
        <v>-4212.21</v>
      </c>
      <c r="K668" s="26">
        <v>-267139</v>
      </c>
      <c r="L668" s="25">
        <v>-8830</v>
      </c>
      <c r="M668" s="25">
        <v>0</v>
      </c>
    </row>
    <row r="669" spans="1:13" x14ac:dyDescent="0.2">
      <c r="A669" s="19">
        <f t="shared" si="10"/>
        <v>661</v>
      </c>
      <c r="B669" s="24">
        <v>394271</v>
      </c>
      <c r="C669" s="22">
        <v>28483261000129</v>
      </c>
      <c r="D669" s="20" t="s">
        <v>495</v>
      </c>
      <c r="E669" s="20" t="s">
        <v>108</v>
      </c>
      <c r="F669" s="20" t="s">
        <v>658</v>
      </c>
      <c r="G669" s="20" t="s">
        <v>968</v>
      </c>
      <c r="H669" s="25">
        <v>29574.720000000001</v>
      </c>
      <c r="I669" s="25">
        <v>3018701</v>
      </c>
      <c r="J669" s="25">
        <v>-69577.19</v>
      </c>
      <c r="K669" s="26">
        <v>-83730</v>
      </c>
      <c r="L669" s="25">
        <v>0</v>
      </c>
      <c r="M669" s="25">
        <v>-2963491</v>
      </c>
    </row>
    <row r="670" spans="1:13" x14ac:dyDescent="0.2">
      <c r="A670" s="19">
        <f t="shared" si="10"/>
        <v>662</v>
      </c>
      <c r="B670" s="24">
        <v>413755</v>
      </c>
      <c r="C670" s="22">
        <v>4388452000143</v>
      </c>
      <c r="D670" s="20" t="s">
        <v>562</v>
      </c>
      <c r="E670" s="20" t="s">
        <v>75</v>
      </c>
      <c r="F670" s="20" t="s">
        <v>672</v>
      </c>
      <c r="G670" s="20" t="s">
        <v>961</v>
      </c>
      <c r="H670" s="25">
        <v>14384.6</v>
      </c>
      <c r="I670" s="25">
        <v>0</v>
      </c>
      <c r="J670" s="25">
        <v>-58664</v>
      </c>
      <c r="K670" s="26">
        <v>-55350</v>
      </c>
      <c r="L670" s="25">
        <v>0</v>
      </c>
      <c r="M670" s="25">
        <v>0</v>
      </c>
    </row>
    <row r="671" spans="1:13" x14ac:dyDescent="0.2">
      <c r="A671" s="19">
        <f t="shared" si="10"/>
        <v>663</v>
      </c>
      <c r="B671" s="24">
        <v>316741</v>
      </c>
      <c r="C671" s="22">
        <v>755186000199</v>
      </c>
      <c r="D671" s="20" t="s">
        <v>169</v>
      </c>
      <c r="E671" s="20" t="s">
        <v>77</v>
      </c>
      <c r="F671" s="20" t="s">
        <v>699</v>
      </c>
      <c r="G671" s="20" t="s">
        <v>972</v>
      </c>
      <c r="H671" s="25">
        <v>8920.11</v>
      </c>
      <c r="I671" s="25">
        <v>1477930</v>
      </c>
      <c r="J671" s="25">
        <v>-51.91</v>
      </c>
      <c r="K671" s="26">
        <v>-694190</v>
      </c>
      <c r="L671" s="25">
        <v>0</v>
      </c>
      <c r="M671" s="25">
        <v>0</v>
      </c>
    </row>
    <row r="672" spans="1:13" x14ac:dyDescent="0.2">
      <c r="A672" s="19">
        <f t="shared" si="10"/>
        <v>664</v>
      </c>
      <c r="B672" s="24">
        <v>312363</v>
      </c>
      <c r="C672" s="22">
        <v>31432792000105</v>
      </c>
      <c r="D672" s="20" t="s">
        <v>140</v>
      </c>
      <c r="E672" s="20" t="s">
        <v>77</v>
      </c>
      <c r="F672" s="20" t="s">
        <v>671</v>
      </c>
      <c r="G672" s="20" t="s">
        <v>960</v>
      </c>
      <c r="H672" s="25">
        <v>2377.1999999999998</v>
      </c>
      <c r="I672" s="25">
        <v>11474464</v>
      </c>
      <c r="J672" s="25">
        <v>0</v>
      </c>
      <c r="K672" s="26">
        <v>-8662945</v>
      </c>
      <c r="L672" s="25">
        <v>0</v>
      </c>
      <c r="M672" s="25">
        <v>-2525409</v>
      </c>
    </row>
    <row r="673" spans="1:13" x14ac:dyDescent="0.2">
      <c r="A673" s="19">
        <f t="shared" si="10"/>
        <v>665</v>
      </c>
      <c r="B673" s="24">
        <v>421154</v>
      </c>
      <c r="C673" s="22">
        <v>28633372000174</v>
      </c>
      <c r="D673" s="20" t="s">
        <v>1269</v>
      </c>
      <c r="E673" s="20" t="s">
        <v>75</v>
      </c>
      <c r="F673" s="20" t="s">
        <v>657</v>
      </c>
      <c r="G673" s="20" t="s">
        <v>967</v>
      </c>
      <c r="H673" s="25">
        <v>950.62</v>
      </c>
      <c r="I673" s="25">
        <v>0</v>
      </c>
      <c r="J673" s="25">
        <v>0</v>
      </c>
      <c r="K673" s="26">
        <v>0</v>
      </c>
      <c r="L673" s="25">
        <v>0</v>
      </c>
      <c r="M673" s="25">
        <v>0</v>
      </c>
    </row>
    <row r="674" spans="1:13" x14ac:dyDescent="0.2">
      <c r="A674" s="19">
        <f t="shared" si="10"/>
        <v>666</v>
      </c>
      <c r="B674" s="24">
        <v>421766</v>
      </c>
      <c r="C674" s="22">
        <v>32421708000102</v>
      </c>
      <c r="D674" s="20" t="s">
        <v>1270</v>
      </c>
      <c r="E674" s="20" t="s">
        <v>75</v>
      </c>
      <c r="F674" s="20" t="s">
        <v>658</v>
      </c>
      <c r="G674" s="20" t="s">
        <v>968</v>
      </c>
      <c r="H674" s="25">
        <v>0.02</v>
      </c>
      <c r="I674" s="25">
        <v>6000</v>
      </c>
      <c r="J674" s="25">
        <v>-0.01</v>
      </c>
      <c r="K674" s="26">
        <v>-7021</v>
      </c>
      <c r="L674" s="25">
        <v>0</v>
      </c>
      <c r="M674" s="25">
        <v>0</v>
      </c>
    </row>
    <row r="675" spans="1:13" x14ac:dyDescent="0.2">
      <c r="A675" s="19">
        <f t="shared" si="10"/>
        <v>667</v>
      </c>
      <c r="B675" s="24">
        <v>421944</v>
      </c>
      <c r="C675" s="22">
        <v>33379144000150</v>
      </c>
      <c r="D675" s="20" t="s">
        <v>1248</v>
      </c>
      <c r="E675" s="20" t="s">
        <v>75</v>
      </c>
      <c r="F675" s="20" t="s">
        <v>949</v>
      </c>
      <c r="G675" s="20" t="s">
        <v>961</v>
      </c>
      <c r="H675" s="25">
        <v>0</v>
      </c>
      <c r="I675" s="25">
        <v>0</v>
      </c>
      <c r="J675" s="25">
        <v>-0.01</v>
      </c>
      <c r="K675" s="26">
        <v>0</v>
      </c>
      <c r="L675" s="25">
        <v>0</v>
      </c>
      <c r="M675" s="25">
        <v>0</v>
      </c>
    </row>
    <row r="676" spans="1:13" x14ac:dyDescent="0.2">
      <c r="A676" s="19">
        <f t="shared" si="10"/>
        <v>668</v>
      </c>
      <c r="B676" s="24">
        <v>422096</v>
      </c>
      <c r="C676" s="22">
        <v>33919320000107</v>
      </c>
      <c r="D676" s="20" t="s">
        <v>1271</v>
      </c>
      <c r="E676" s="20" t="s">
        <v>75</v>
      </c>
      <c r="F676" s="20" t="s">
        <v>754</v>
      </c>
      <c r="G676" s="20" t="s">
        <v>968</v>
      </c>
      <c r="H676" s="25">
        <v>0</v>
      </c>
      <c r="I676" s="25">
        <v>0</v>
      </c>
      <c r="J676" s="25">
        <v>0</v>
      </c>
      <c r="K676" s="26">
        <v>-12999</v>
      </c>
      <c r="L676" s="25">
        <v>0</v>
      </c>
      <c r="M676" s="25">
        <v>0</v>
      </c>
    </row>
    <row r="677" spans="1:13" x14ac:dyDescent="0.2">
      <c r="A677" s="19">
        <f t="shared" si="10"/>
        <v>669</v>
      </c>
      <c r="B677" s="24">
        <v>421634</v>
      </c>
      <c r="C677" s="22">
        <v>28953753000130</v>
      </c>
      <c r="D677" s="20" t="s">
        <v>1084</v>
      </c>
      <c r="E677" s="20" t="s">
        <v>75</v>
      </c>
      <c r="F677" s="20" t="s">
        <v>671</v>
      </c>
      <c r="G677" s="20" t="s">
        <v>960</v>
      </c>
      <c r="H677" s="25">
        <v>0</v>
      </c>
      <c r="I677" s="25">
        <v>0</v>
      </c>
      <c r="J677" s="25">
        <v>0</v>
      </c>
      <c r="K677" s="26">
        <v>0</v>
      </c>
      <c r="L677" s="25">
        <v>0</v>
      </c>
      <c r="M677" s="25">
        <v>0</v>
      </c>
    </row>
    <row r="678" spans="1:13" x14ac:dyDescent="0.2">
      <c r="A678" s="19">
        <f t="shared" si="10"/>
        <v>670</v>
      </c>
      <c r="B678" s="24">
        <v>421669</v>
      </c>
      <c r="C678" s="22">
        <v>30821576000180</v>
      </c>
      <c r="D678" s="20" t="s">
        <v>1086</v>
      </c>
      <c r="E678" s="20" t="s">
        <v>75</v>
      </c>
      <c r="F678" s="20" t="s">
        <v>652</v>
      </c>
      <c r="G678" s="20" t="s">
        <v>961</v>
      </c>
      <c r="H678" s="25">
        <v>0</v>
      </c>
      <c r="I678" s="25">
        <v>0</v>
      </c>
      <c r="J678" s="25">
        <v>0</v>
      </c>
      <c r="K678" s="26">
        <v>-8854920</v>
      </c>
      <c r="L678" s="25">
        <v>0</v>
      </c>
      <c r="M678" s="25">
        <v>-80</v>
      </c>
    </row>
    <row r="679" spans="1:13" x14ac:dyDescent="0.2">
      <c r="A679" s="19">
        <f t="shared" si="10"/>
        <v>671</v>
      </c>
      <c r="B679" s="24">
        <v>415065</v>
      </c>
      <c r="C679" s="22">
        <v>395266000180</v>
      </c>
      <c r="D679" s="20" t="s">
        <v>1250</v>
      </c>
      <c r="E679" s="20" t="s">
        <v>75</v>
      </c>
      <c r="F679" s="20" t="s">
        <v>718</v>
      </c>
      <c r="G679" s="20" t="s">
        <v>974</v>
      </c>
      <c r="H679" s="25">
        <v>0</v>
      </c>
      <c r="I679" s="25">
        <v>0</v>
      </c>
      <c r="J679" s="25">
        <v>0</v>
      </c>
      <c r="K679" s="26">
        <v>0</v>
      </c>
      <c r="L679" s="25">
        <v>0</v>
      </c>
      <c r="M679" s="25">
        <v>0</v>
      </c>
    </row>
    <row r="680" spans="1:13" x14ac:dyDescent="0.2">
      <c r="A680" s="19">
        <f t="shared" si="10"/>
        <v>672</v>
      </c>
      <c r="B680" s="24">
        <v>421987</v>
      </c>
      <c r="C680" s="22">
        <v>33665718000156</v>
      </c>
      <c r="D680" s="20" t="s">
        <v>1272</v>
      </c>
      <c r="E680" s="20" t="s">
        <v>75</v>
      </c>
      <c r="F680" s="20" t="s">
        <v>666</v>
      </c>
      <c r="G680" s="20" t="s">
        <v>973</v>
      </c>
      <c r="H680" s="25">
        <v>0</v>
      </c>
      <c r="I680" s="25">
        <v>0</v>
      </c>
      <c r="J680" s="25">
        <v>0</v>
      </c>
      <c r="K680" s="26">
        <v>-4951</v>
      </c>
      <c r="L680" s="25">
        <v>0</v>
      </c>
      <c r="M680" s="25">
        <v>0</v>
      </c>
    </row>
    <row r="681" spans="1:13" x14ac:dyDescent="0.2">
      <c r="A681" s="19">
        <f t="shared" si="10"/>
        <v>673</v>
      </c>
      <c r="B681" s="24">
        <v>422134</v>
      </c>
      <c r="C681" s="22">
        <v>34608096000197</v>
      </c>
      <c r="D681" s="20" t="s">
        <v>1273</v>
      </c>
      <c r="E681" s="20" t="s">
        <v>75</v>
      </c>
      <c r="F681" s="20" t="s">
        <v>652</v>
      </c>
      <c r="G681" s="20" t="s">
        <v>961</v>
      </c>
      <c r="H681" s="25">
        <v>0</v>
      </c>
      <c r="I681" s="25">
        <v>0</v>
      </c>
      <c r="J681" s="25">
        <v>0</v>
      </c>
      <c r="K681" s="26">
        <v>-2078</v>
      </c>
      <c r="L681" s="25">
        <v>0</v>
      </c>
      <c r="M681" s="25">
        <v>0</v>
      </c>
    </row>
    <row r="682" spans="1:13" x14ac:dyDescent="0.2">
      <c r="A682" s="19">
        <f t="shared" si="10"/>
        <v>674</v>
      </c>
      <c r="B682" s="24">
        <v>422029</v>
      </c>
      <c r="C682" s="22">
        <v>34539000000186</v>
      </c>
      <c r="D682" s="20" t="s">
        <v>1247</v>
      </c>
      <c r="E682" s="20" t="s">
        <v>75</v>
      </c>
      <c r="F682" s="20" t="s">
        <v>671</v>
      </c>
      <c r="G682" s="20" t="s">
        <v>960</v>
      </c>
      <c r="H682" s="25">
        <v>0</v>
      </c>
      <c r="I682" s="25">
        <v>0</v>
      </c>
      <c r="J682" s="25">
        <v>0</v>
      </c>
      <c r="K682" s="26">
        <v>-460441</v>
      </c>
      <c r="L682" s="25">
        <v>0</v>
      </c>
      <c r="M682" s="25">
        <v>0</v>
      </c>
    </row>
    <row r="683" spans="1:13" x14ac:dyDescent="0.2">
      <c r="A683" s="19">
        <f t="shared" si="10"/>
        <v>675</v>
      </c>
      <c r="B683" s="24">
        <v>421642</v>
      </c>
      <c r="C683" s="22">
        <v>31763326000102</v>
      </c>
      <c r="D683" s="20" t="s">
        <v>1089</v>
      </c>
      <c r="E683" s="20" t="s">
        <v>75</v>
      </c>
      <c r="F683" s="20" t="s">
        <v>754</v>
      </c>
      <c r="G683" s="20" t="s">
        <v>968</v>
      </c>
      <c r="H683" s="25">
        <v>0</v>
      </c>
      <c r="I683" s="25">
        <v>0</v>
      </c>
      <c r="J683" s="25">
        <v>0</v>
      </c>
      <c r="K683" s="26">
        <v>-25099</v>
      </c>
      <c r="L683" s="25">
        <v>0</v>
      </c>
      <c r="M683" s="25">
        <v>0</v>
      </c>
    </row>
    <row r="684" spans="1:13" x14ac:dyDescent="0.2">
      <c r="A684" s="19">
        <f t="shared" si="10"/>
        <v>676</v>
      </c>
      <c r="B684" s="24">
        <v>328596</v>
      </c>
      <c r="C684" s="22">
        <v>72173180000114</v>
      </c>
      <c r="D684" s="20" t="s">
        <v>242</v>
      </c>
      <c r="E684" s="20" t="s">
        <v>77</v>
      </c>
      <c r="F684" s="20" t="s">
        <v>846</v>
      </c>
      <c r="G684" s="20" t="s">
        <v>966</v>
      </c>
      <c r="H684" s="25">
        <v>0</v>
      </c>
      <c r="I684" s="25">
        <v>5274709</v>
      </c>
      <c r="J684" s="25">
        <v>128832.42</v>
      </c>
      <c r="K684" s="26">
        <v>-1742268</v>
      </c>
      <c r="L684" s="25">
        <v>0</v>
      </c>
      <c r="M684" s="25">
        <v>-2694898</v>
      </c>
    </row>
    <row r="685" spans="1:13" x14ac:dyDescent="0.2">
      <c r="A685" s="19">
        <f t="shared" si="10"/>
        <v>677</v>
      </c>
      <c r="B685" s="24">
        <v>347591</v>
      </c>
      <c r="C685" s="22">
        <v>5676572000109</v>
      </c>
      <c r="D685" s="20" t="s">
        <v>1246</v>
      </c>
      <c r="E685" s="20" t="s">
        <v>75</v>
      </c>
      <c r="F685" s="20" t="s">
        <v>883</v>
      </c>
      <c r="G685" s="20" t="s">
        <v>967</v>
      </c>
      <c r="H685" s="25">
        <v>0</v>
      </c>
      <c r="I685" s="25">
        <v>0</v>
      </c>
      <c r="J685" s="25">
        <v>-86941.4</v>
      </c>
      <c r="K685" s="26">
        <v>-249211</v>
      </c>
      <c r="L685" s="25">
        <v>0</v>
      </c>
      <c r="M685" s="25">
        <v>0</v>
      </c>
    </row>
    <row r="686" spans="1:13" x14ac:dyDescent="0.2">
      <c r="A686" s="19">
        <f t="shared" si="10"/>
        <v>678</v>
      </c>
      <c r="B686" s="24">
        <v>422070</v>
      </c>
      <c r="C686" s="22">
        <v>34844263000107</v>
      </c>
      <c r="D686" s="20" t="s">
        <v>1274</v>
      </c>
      <c r="E686" s="20" t="s">
        <v>88</v>
      </c>
      <c r="F686" s="20" t="s">
        <v>671</v>
      </c>
      <c r="G686" s="20" t="s">
        <v>960</v>
      </c>
      <c r="H686" s="25">
        <v>0</v>
      </c>
      <c r="I686" s="25">
        <v>0</v>
      </c>
      <c r="J686" s="25">
        <v>0</v>
      </c>
      <c r="K686" s="26">
        <v>0</v>
      </c>
      <c r="L686" s="25">
        <v>0</v>
      </c>
      <c r="M686" s="25">
        <v>0</v>
      </c>
    </row>
    <row r="687" spans="1:13" x14ac:dyDescent="0.2">
      <c r="A687" s="19">
        <f t="shared" si="10"/>
        <v>679</v>
      </c>
      <c r="B687" s="24">
        <v>332291</v>
      </c>
      <c r="C687" s="22">
        <v>85137891000185</v>
      </c>
      <c r="D687" s="20" t="s">
        <v>1229</v>
      </c>
      <c r="E687" s="20" t="s">
        <v>75</v>
      </c>
      <c r="F687" s="20" t="s">
        <v>767</v>
      </c>
      <c r="G687" s="20" t="s">
        <v>971</v>
      </c>
      <c r="H687" s="25">
        <v>0</v>
      </c>
      <c r="I687" s="25">
        <v>1030810</v>
      </c>
      <c r="J687" s="25">
        <v>-123042.48</v>
      </c>
      <c r="K687" s="26">
        <v>-239474</v>
      </c>
      <c r="L687" s="25">
        <v>-46627</v>
      </c>
      <c r="M687" s="25">
        <v>-182265</v>
      </c>
    </row>
    <row r="688" spans="1:13" x14ac:dyDescent="0.2">
      <c r="A688" s="19">
        <f t="shared" si="10"/>
        <v>680</v>
      </c>
      <c r="B688" s="24">
        <v>357065</v>
      </c>
      <c r="C688" s="22">
        <v>13245683000199</v>
      </c>
      <c r="D688" s="20" t="s">
        <v>405</v>
      </c>
      <c r="E688" s="20" t="s">
        <v>77</v>
      </c>
      <c r="F688" s="20" t="s">
        <v>737</v>
      </c>
      <c r="G688" s="20" t="s">
        <v>969</v>
      </c>
      <c r="H688" s="25">
        <v>0</v>
      </c>
      <c r="I688" s="25">
        <v>8251225</v>
      </c>
      <c r="J688" s="25">
        <v>-140949.04</v>
      </c>
      <c r="K688" s="26">
        <v>-681138</v>
      </c>
      <c r="L688" s="25">
        <v>0</v>
      </c>
      <c r="M688" s="25">
        <v>-6310468</v>
      </c>
    </row>
    <row r="689" spans="1:13" x14ac:dyDescent="0.2">
      <c r="A689" s="19">
        <f t="shared" si="10"/>
        <v>681</v>
      </c>
      <c r="B689" s="24">
        <v>328031</v>
      </c>
      <c r="C689" s="22">
        <v>2511261000100</v>
      </c>
      <c r="D689" s="20" t="s">
        <v>236</v>
      </c>
      <c r="E689" s="20" t="s">
        <v>77</v>
      </c>
      <c r="F689" s="20" t="s">
        <v>691</v>
      </c>
      <c r="G689" s="20" t="s">
        <v>978</v>
      </c>
      <c r="H689" s="25">
        <v>0</v>
      </c>
      <c r="I689" s="25">
        <v>3353635</v>
      </c>
      <c r="J689" s="25">
        <v>0</v>
      </c>
      <c r="K689" s="26">
        <v>-2974255</v>
      </c>
      <c r="L689" s="25">
        <v>0</v>
      </c>
      <c r="M689" s="25">
        <v>0</v>
      </c>
    </row>
    <row r="690" spans="1:13" x14ac:dyDescent="0.2">
      <c r="A690" s="19">
        <f t="shared" si="10"/>
        <v>682</v>
      </c>
      <c r="B690" s="24">
        <v>333328</v>
      </c>
      <c r="C690" s="22">
        <v>66835794000111</v>
      </c>
      <c r="D690" s="20" t="s">
        <v>259</v>
      </c>
      <c r="E690" s="20" t="s">
        <v>75</v>
      </c>
      <c r="F690" s="20" t="s">
        <v>834</v>
      </c>
      <c r="G690" s="20" t="s">
        <v>961</v>
      </c>
      <c r="H690" s="25">
        <v>0</v>
      </c>
      <c r="I690" s="25">
        <v>3891040</v>
      </c>
      <c r="J690" s="25">
        <v>1065.9100000000001</v>
      </c>
      <c r="K690" s="26">
        <v>-666113</v>
      </c>
      <c r="L690" s="25">
        <v>0</v>
      </c>
      <c r="M690" s="25">
        <v>-3916929</v>
      </c>
    </row>
    <row r="691" spans="1:13" x14ac:dyDescent="0.2">
      <c r="A691" s="19">
        <f t="shared" si="10"/>
        <v>683</v>
      </c>
      <c r="B691" s="24">
        <v>357910</v>
      </c>
      <c r="C691" s="22">
        <v>1711582000187</v>
      </c>
      <c r="D691" s="20" t="s">
        <v>1046</v>
      </c>
      <c r="E691" s="20" t="s">
        <v>88</v>
      </c>
      <c r="F691" s="20" t="s">
        <v>658</v>
      </c>
      <c r="G691" s="20" t="s">
        <v>968</v>
      </c>
      <c r="H691" s="25">
        <v>0</v>
      </c>
      <c r="I691" s="25">
        <v>1757358</v>
      </c>
      <c r="J691" s="25">
        <v>0</v>
      </c>
      <c r="K691" s="26">
        <v>-372528</v>
      </c>
      <c r="L691" s="25">
        <v>0</v>
      </c>
      <c r="M691" s="25">
        <v>0</v>
      </c>
    </row>
    <row r="692" spans="1:13" x14ac:dyDescent="0.2">
      <c r="A692" s="19">
        <f t="shared" si="10"/>
        <v>684</v>
      </c>
      <c r="B692" s="24">
        <v>366145</v>
      </c>
      <c r="C692" s="22">
        <v>14112023000100</v>
      </c>
      <c r="D692" s="20" t="s">
        <v>1275</v>
      </c>
      <c r="E692" s="20" t="s">
        <v>77</v>
      </c>
      <c r="F692" s="20" t="s">
        <v>1276</v>
      </c>
      <c r="G692" s="20" t="s">
        <v>982</v>
      </c>
      <c r="H692" s="25">
        <v>-32482.42</v>
      </c>
      <c r="I692" s="25">
        <v>37188</v>
      </c>
      <c r="J692" s="25">
        <v>0</v>
      </c>
      <c r="K692" s="26">
        <v>-1331066</v>
      </c>
      <c r="L692" s="25">
        <v>0</v>
      </c>
      <c r="M692" s="25">
        <v>-62048</v>
      </c>
    </row>
    <row r="693" spans="1:13" x14ac:dyDescent="0.2">
      <c r="A693" s="19">
        <f t="shared" si="10"/>
        <v>685</v>
      </c>
      <c r="B693" s="24">
        <v>350362</v>
      </c>
      <c r="C693" s="22">
        <v>216547000129</v>
      </c>
      <c r="D693" s="20" t="s">
        <v>957</v>
      </c>
      <c r="E693" s="20" t="s">
        <v>75</v>
      </c>
      <c r="F693" s="20" t="s">
        <v>654</v>
      </c>
      <c r="G693" s="20" t="s">
        <v>965</v>
      </c>
      <c r="H693" s="25">
        <v>-231146.22</v>
      </c>
      <c r="I693" s="25">
        <v>230562</v>
      </c>
      <c r="J693" s="25">
        <v>-11482.82</v>
      </c>
      <c r="K693" s="26">
        <v>-20857</v>
      </c>
      <c r="L693" s="25">
        <v>0</v>
      </c>
      <c r="M693" s="25">
        <v>0</v>
      </c>
    </row>
    <row r="694" spans="1:13" x14ac:dyDescent="0.2">
      <c r="A694" s="15">
        <f t="shared" si="10"/>
        <v>686</v>
      </c>
      <c r="B694" s="23">
        <v>300870</v>
      </c>
      <c r="C694" s="21">
        <v>48090146000100</v>
      </c>
      <c r="D694" s="18" t="s">
        <v>79</v>
      </c>
      <c r="E694" s="18" t="s">
        <v>77</v>
      </c>
      <c r="F694" s="18" t="s">
        <v>652</v>
      </c>
      <c r="G694" s="18" t="s">
        <v>961</v>
      </c>
      <c r="H694" s="46">
        <v>-542811.81000000006</v>
      </c>
      <c r="I694" s="47">
        <v>67831564</v>
      </c>
      <c r="J694" s="47">
        <v>0</v>
      </c>
      <c r="K694" s="47">
        <v>-6864464</v>
      </c>
      <c r="L694" s="47">
        <v>0</v>
      </c>
      <c r="M694" s="47">
        <v>-56764198</v>
      </c>
    </row>
  </sheetData>
  <phoneticPr fontId="20" type="noConversion"/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E86A-E8F9-409D-BF52-3789FDD132B9}">
  <dimension ref="A1:S156"/>
  <sheetViews>
    <sheetView showGridLines="0" zoomScale="130" zoomScaleNormal="130" workbookViewId="0"/>
  </sheetViews>
  <sheetFormatPr defaultRowHeight="12.75" x14ac:dyDescent="0.2"/>
  <cols>
    <col min="1" max="1" width="9" customWidth="1"/>
    <col min="2" max="2" width="10.28515625" customWidth="1"/>
    <col min="3" max="3" width="18.140625" bestFit="1" customWidth="1"/>
    <col min="4" max="4" width="48.140625" customWidth="1"/>
    <col min="5" max="5" width="26.5703125" bestFit="1" customWidth="1"/>
    <col min="6" max="6" width="23.42578125" customWidth="1"/>
    <col min="7" max="7" width="5.28515625" customWidth="1"/>
    <col min="8" max="8" width="16.28515625" customWidth="1"/>
    <col min="9" max="9" width="16.28515625" style="6" customWidth="1"/>
    <col min="10" max="10" width="17.42578125" customWidth="1"/>
    <col min="11" max="13" width="16.28515625" customWidth="1"/>
    <col min="15" max="15" width="13.28515625" customWidth="1"/>
    <col min="16" max="16" width="18.140625" bestFit="1" customWidth="1"/>
  </cols>
  <sheetData>
    <row r="1" spans="1:19" ht="36" customHeight="1" x14ac:dyDescent="0.5">
      <c r="D1" s="9" t="s">
        <v>9</v>
      </c>
    </row>
    <row r="2" spans="1:19" ht="36" customHeight="1" x14ac:dyDescent="0.3">
      <c r="D2" s="34" t="s">
        <v>1266</v>
      </c>
      <c r="I2" s="13" t="s">
        <v>23</v>
      </c>
    </row>
    <row r="3" spans="1:19" ht="36" customHeight="1" x14ac:dyDescent="0.2">
      <c r="H3" s="3"/>
    </row>
    <row r="4" spans="1:19" x14ac:dyDescent="0.2">
      <c r="A4" s="1" t="s">
        <v>1095</v>
      </c>
      <c r="H4" s="3"/>
    </row>
    <row r="5" spans="1:19" x14ac:dyDescent="0.2">
      <c r="A5" s="1" t="s">
        <v>1</v>
      </c>
    </row>
    <row r="6" spans="1:19" x14ac:dyDescent="0.2">
      <c r="A6" s="4"/>
      <c r="H6" s="38"/>
      <c r="I6" s="39"/>
      <c r="J6" s="37"/>
      <c r="K6" s="37"/>
      <c r="L6" s="37"/>
      <c r="M6" s="37"/>
    </row>
    <row r="7" spans="1:19" x14ac:dyDescent="0.2">
      <c r="A7" s="4"/>
      <c r="H7" s="2"/>
      <c r="I7" s="2"/>
    </row>
    <row r="8" spans="1:19" ht="25.5" x14ac:dyDescent="0.2">
      <c r="A8" s="7" t="s">
        <v>2</v>
      </c>
      <c r="B8" s="8" t="s">
        <v>3</v>
      </c>
      <c r="C8" s="14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1031</v>
      </c>
      <c r="I8" s="8" t="s">
        <v>1032</v>
      </c>
      <c r="J8" s="27" t="s">
        <v>1033</v>
      </c>
      <c r="K8" s="27" t="s">
        <v>1034</v>
      </c>
      <c r="L8" s="27" t="s">
        <v>1035</v>
      </c>
      <c r="M8" s="27" t="s">
        <v>1036</v>
      </c>
    </row>
    <row r="9" spans="1:19" x14ac:dyDescent="0.2">
      <c r="A9" s="15">
        <f t="shared" ref="A9:A40" si="0">ROW()-8</f>
        <v>1</v>
      </c>
      <c r="B9" s="23">
        <v>417173</v>
      </c>
      <c r="C9" s="21">
        <v>7658098000118</v>
      </c>
      <c r="D9" s="18" t="s">
        <v>1191</v>
      </c>
      <c r="E9" s="18" t="s">
        <v>1097</v>
      </c>
      <c r="F9" s="18" t="s">
        <v>652</v>
      </c>
      <c r="G9" s="18" t="s">
        <v>961</v>
      </c>
      <c r="H9" s="25">
        <v>294124103.10000002</v>
      </c>
      <c r="I9" s="25">
        <v>723766</v>
      </c>
      <c r="J9" s="25">
        <v>0</v>
      </c>
      <c r="K9" s="26">
        <v>-123331919</v>
      </c>
      <c r="L9" s="25">
        <v>0</v>
      </c>
      <c r="M9" s="25">
        <v>-48302237</v>
      </c>
      <c r="O9" s="40"/>
      <c r="P9" s="35"/>
      <c r="Q9" s="35"/>
      <c r="R9" s="35"/>
      <c r="S9" s="41"/>
    </row>
    <row r="10" spans="1:19" x14ac:dyDescent="0.2">
      <c r="A10" s="15">
        <f t="shared" si="0"/>
        <v>2</v>
      </c>
      <c r="B10" s="23">
        <v>417718</v>
      </c>
      <c r="C10" s="21">
        <v>11073058000181</v>
      </c>
      <c r="D10" s="18" t="s">
        <v>1127</v>
      </c>
      <c r="E10" s="18" t="s">
        <v>1097</v>
      </c>
      <c r="F10" s="18" t="s">
        <v>658</v>
      </c>
      <c r="G10" s="18" t="s">
        <v>968</v>
      </c>
      <c r="H10" s="25">
        <v>39161750.479999997</v>
      </c>
      <c r="I10" s="25">
        <v>573265</v>
      </c>
      <c r="J10" s="25">
        <v>0</v>
      </c>
      <c r="K10" s="26">
        <v>-7890702</v>
      </c>
      <c r="L10" s="25">
        <v>-15509214</v>
      </c>
      <c r="M10" s="25">
        <v>-4436434</v>
      </c>
      <c r="O10" s="40"/>
      <c r="P10" s="35"/>
      <c r="Q10" s="35"/>
      <c r="R10" s="35"/>
    </row>
    <row r="11" spans="1:19" x14ac:dyDescent="0.2">
      <c r="A11" s="15">
        <f t="shared" si="0"/>
        <v>3</v>
      </c>
      <c r="B11" s="23">
        <v>417424</v>
      </c>
      <c r="C11" s="21">
        <v>11158465000191</v>
      </c>
      <c r="D11" s="18" t="s">
        <v>1103</v>
      </c>
      <c r="E11" s="18" t="s">
        <v>1097</v>
      </c>
      <c r="F11" s="18" t="s">
        <v>652</v>
      </c>
      <c r="G11" s="18" t="s">
        <v>961</v>
      </c>
      <c r="H11" s="25">
        <v>20681098.600000001</v>
      </c>
      <c r="I11" s="25">
        <v>70657</v>
      </c>
      <c r="J11" s="25">
        <v>0</v>
      </c>
      <c r="K11" s="26">
        <v>-7482416</v>
      </c>
      <c r="L11" s="25">
        <v>-9205899</v>
      </c>
      <c r="M11" s="25">
        <v>-6836806</v>
      </c>
      <c r="O11" s="40"/>
      <c r="P11" s="35"/>
      <c r="Q11" s="35"/>
      <c r="R11" s="35"/>
    </row>
    <row r="12" spans="1:19" x14ac:dyDescent="0.2">
      <c r="A12" s="15">
        <f t="shared" si="0"/>
        <v>4</v>
      </c>
      <c r="B12" s="23">
        <v>417289</v>
      </c>
      <c r="C12" s="21">
        <v>7674593000110</v>
      </c>
      <c r="D12" s="18" t="s">
        <v>1107</v>
      </c>
      <c r="E12" s="18" t="s">
        <v>1097</v>
      </c>
      <c r="F12" s="18" t="s">
        <v>652</v>
      </c>
      <c r="G12" s="18" t="s">
        <v>961</v>
      </c>
      <c r="H12" s="25">
        <v>19257952.27</v>
      </c>
      <c r="I12" s="25">
        <v>597</v>
      </c>
      <c r="J12" s="25">
        <v>0</v>
      </c>
      <c r="K12" s="26">
        <v>-12380969</v>
      </c>
      <c r="L12" s="25">
        <v>-4265548</v>
      </c>
      <c r="M12" s="25">
        <v>-4082722</v>
      </c>
      <c r="O12" s="40"/>
      <c r="P12" s="35"/>
      <c r="Q12" s="35"/>
      <c r="R12" s="35"/>
    </row>
    <row r="13" spans="1:19" x14ac:dyDescent="0.2">
      <c r="A13" s="15">
        <f t="shared" si="0"/>
        <v>5</v>
      </c>
      <c r="B13" s="23">
        <v>419290</v>
      </c>
      <c r="C13" s="21">
        <v>17698381000127</v>
      </c>
      <c r="D13" s="18" t="s">
        <v>1134</v>
      </c>
      <c r="E13" s="18" t="s">
        <v>1097</v>
      </c>
      <c r="F13" s="18" t="s">
        <v>652</v>
      </c>
      <c r="G13" s="18" t="s">
        <v>961</v>
      </c>
      <c r="H13" s="25">
        <v>15232804.74</v>
      </c>
      <c r="I13" s="25">
        <v>11887</v>
      </c>
      <c r="J13" s="25">
        <v>0</v>
      </c>
      <c r="K13" s="26">
        <v>-2181270</v>
      </c>
      <c r="L13" s="25">
        <v>0</v>
      </c>
      <c r="M13" s="25">
        <v>-5064512</v>
      </c>
      <c r="O13" s="40"/>
      <c r="P13" s="35"/>
      <c r="Q13" s="35"/>
      <c r="R13" s="35"/>
    </row>
    <row r="14" spans="1:19" x14ac:dyDescent="0.2">
      <c r="A14" s="15">
        <f t="shared" si="0"/>
        <v>6</v>
      </c>
      <c r="B14" s="23">
        <v>417050</v>
      </c>
      <c r="C14" s="21">
        <v>9298037000112</v>
      </c>
      <c r="D14" s="18" t="s">
        <v>1156</v>
      </c>
      <c r="E14" s="18" t="s">
        <v>1097</v>
      </c>
      <c r="F14" s="18" t="s">
        <v>671</v>
      </c>
      <c r="G14" s="18" t="s">
        <v>960</v>
      </c>
      <c r="H14" s="25">
        <v>12460476.789999999</v>
      </c>
      <c r="I14" s="25">
        <v>0</v>
      </c>
      <c r="J14" s="25">
        <v>0</v>
      </c>
      <c r="K14" s="26">
        <v>-4657266</v>
      </c>
      <c r="L14" s="25">
        <v>-1748542</v>
      </c>
      <c r="M14" s="25">
        <v>-40167</v>
      </c>
      <c r="O14" s="40"/>
      <c r="P14" s="35"/>
      <c r="Q14" s="35"/>
      <c r="R14" s="35"/>
    </row>
    <row r="15" spans="1:19" x14ac:dyDescent="0.2">
      <c r="A15" s="15">
        <f t="shared" si="0"/>
        <v>7</v>
      </c>
      <c r="B15" s="23">
        <v>418552</v>
      </c>
      <c r="C15" s="21">
        <v>97553801000116</v>
      </c>
      <c r="D15" s="18" t="s">
        <v>1184</v>
      </c>
      <c r="E15" s="18" t="s">
        <v>1097</v>
      </c>
      <c r="F15" s="18" t="s">
        <v>750</v>
      </c>
      <c r="G15" s="18" t="s">
        <v>960</v>
      </c>
      <c r="H15" s="25">
        <v>12154498.85</v>
      </c>
      <c r="I15" s="25">
        <v>0</v>
      </c>
      <c r="J15" s="25">
        <v>-37027.01</v>
      </c>
      <c r="K15" s="26">
        <v>-6311504</v>
      </c>
      <c r="L15" s="25">
        <v>-3077855</v>
      </c>
      <c r="M15" s="25">
        <v>-1663121</v>
      </c>
      <c r="O15" s="40"/>
      <c r="P15" s="35"/>
      <c r="Q15" s="35"/>
      <c r="R15" s="35"/>
    </row>
    <row r="16" spans="1:19" x14ac:dyDescent="0.2">
      <c r="A16" s="15">
        <f t="shared" si="0"/>
        <v>8</v>
      </c>
      <c r="B16" s="23">
        <v>417602</v>
      </c>
      <c r="C16" s="21">
        <v>10495931000161</v>
      </c>
      <c r="D16" s="18" t="s">
        <v>1201</v>
      </c>
      <c r="E16" s="18" t="s">
        <v>1097</v>
      </c>
      <c r="F16" s="18" t="s">
        <v>666</v>
      </c>
      <c r="G16" s="18" t="s">
        <v>973</v>
      </c>
      <c r="H16" s="25">
        <v>7987754.5999999996</v>
      </c>
      <c r="I16" s="25">
        <v>0</v>
      </c>
      <c r="J16" s="25">
        <v>0</v>
      </c>
      <c r="K16" s="26">
        <v>-2108654</v>
      </c>
      <c r="L16" s="25">
        <v>-1002193</v>
      </c>
      <c r="M16" s="25">
        <v>-1326959</v>
      </c>
      <c r="O16" s="40"/>
      <c r="P16" s="35"/>
      <c r="Q16" s="35"/>
      <c r="R16" s="35"/>
    </row>
    <row r="17" spans="1:19" x14ac:dyDescent="0.2">
      <c r="A17" s="15">
        <f t="shared" si="0"/>
        <v>9</v>
      </c>
      <c r="B17" s="23">
        <v>420107</v>
      </c>
      <c r="C17" s="21">
        <v>24277422000177</v>
      </c>
      <c r="D17" s="18" t="s">
        <v>1211</v>
      </c>
      <c r="E17" s="18" t="s">
        <v>1097</v>
      </c>
      <c r="F17" s="18" t="s">
        <v>652</v>
      </c>
      <c r="G17" s="18" t="s">
        <v>961</v>
      </c>
      <c r="H17" s="25">
        <v>7209894.0899999999</v>
      </c>
      <c r="I17" s="25">
        <v>18000</v>
      </c>
      <c r="J17" s="25">
        <v>0</v>
      </c>
      <c r="K17" s="26">
        <v>-2121935</v>
      </c>
      <c r="L17" s="25">
        <v>-2160478</v>
      </c>
      <c r="M17" s="25">
        <v>-225650</v>
      </c>
      <c r="O17" s="40"/>
      <c r="P17" s="35"/>
      <c r="Q17" s="35"/>
      <c r="R17" s="35"/>
    </row>
    <row r="18" spans="1:19" x14ac:dyDescent="0.2">
      <c r="A18" s="15">
        <f t="shared" si="0"/>
        <v>10</v>
      </c>
      <c r="B18" s="23">
        <v>417459</v>
      </c>
      <c r="C18" s="21">
        <v>11165556000154</v>
      </c>
      <c r="D18" s="18" t="s">
        <v>1108</v>
      </c>
      <c r="E18" s="18" t="s">
        <v>1097</v>
      </c>
      <c r="F18" s="18" t="s">
        <v>666</v>
      </c>
      <c r="G18" s="18" t="s">
        <v>973</v>
      </c>
      <c r="H18" s="25">
        <v>6663490</v>
      </c>
      <c r="I18" s="25">
        <v>51777</v>
      </c>
      <c r="J18" s="25">
        <v>0</v>
      </c>
      <c r="K18" s="26">
        <v>-3156667</v>
      </c>
      <c r="L18" s="25">
        <v>-2107690</v>
      </c>
      <c r="M18" s="25">
        <v>-715240</v>
      </c>
      <c r="O18" s="40"/>
      <c r="P18" s="35"/>
      <c r="Q18" s="35"/>
      <c r="R18" s="35"/>
    </row>
    <row r="19" spans="1:19" x14ac:dyDescent="0.2">
      <c r="A19" s="15">
        <f t="shared" si="0"/>
        <v>11</v>
      </c>
      <c r="B19" s="23">
        <v>418421</v>
      </c>
      <c r="C19" s="21">
        <v>13122792000119</v>
      </c>
      <c r="D19" s="18" t="s">
        <v>1145</v>
      </c>
      <c r="E19" s="18" t="s">
        <v>1097</v>
      </c>
      <c r="F19" s="18" t="s">
        <v>666</v>
      </c>
      <c r="G19" s="18" t="s">
        <v>973</v>
      </c>
      <c r="H19" s="25">
        <v>6553455.0199999996</v>
      </c>
      <c r="I19" s="25">
        <v>0</v>
      </c>
      <c r="J19" s="25">
        <v>0</v>
      </c>
      <c r="K19" s="26">
        <v>-2900695</v>
      </c>
      <c r="L19" s="25">
        <v>-1365126</v>
      </c>
      <c r="M19" s="25">
        <v>-169396</v>
      </c>
      <c r="O19" s="40"/>
      <c r="P19" s="35"/>
      <c r="Q19" s="35"/>
      <c r="R19" s="35"/>
    </row>
    <row r="20" spans="1:19" x14ac:dyDescent="0.2">
      <c r="A20" s="15">
        <f t="shared" si="0"/>
        <v>12</v>
      </c>
      <c r="B20" s="23">
        <v>420140</v>
      </c>
      <c r="C20" s="21">
        <v>23821141000170</v>
      </c>
      <c r="D20" s="18" t="s">
        <v>1175</v>
      </c>
      <c r="E20" s="18" t="s">
        <v>1097</v>
      </c>
      <c r="F20" s="18" t="s">
        <v>671</v>
      </c>
      <c r="G20" s="18" t="s">
        <v>960</v>
      </c>
      <c r="H20" s="25">
        <v>5563398.0800000001</v>
      </c>
      <c r="I20" s="25">
        <v>-364774</v>
      </c>
      <c r="J20" s="25">
        <v>0</v>
      </c>
      <c r="K20" s="26">
        <v>-1221988</v>
      </c>
      <c r="L20" s="25">
        <v>0</v>
      </c>
      <c r="M20" s="25">
        <v>0</v>
      </c>
      <c r="O20" s="40"/>
      <c r="P20" s="40"/>
      <c r="Q20" s="40"/>
      <c r="R20" s="35"/>
      <c r="S20" s="35"/>
    </row>
    <row r="21" spans="1:19" x14ac:dyDescent="0.2">
      <c r="A21" s="15">
        <f t="shared" si="0"/>
        <v>13</v>
      </c>
      <c r="B21" s="23">
        <v>419389</v>
      </c>
      <c r="C21" s="21">
        <v>19679483000120</v>
      </c>
      <c r="D21" s="18" t="s">
        <v>1194</v>
      </c>
      <c r="E21" s="18" t="s">
        <v>1097</v>
      </c>
      <c r="F21" s="18" t="s">
        <v>671</v>
      </c>
      <c r="G21" s="18" t="s">
        <v>960</v>
      </c>
      <c r="H21" s="25">
        <v>4895501.1500000004</v>
      </c>
      <c r="I21" s="25">
        <v>15883098</v>
      </c>
      <c r="J21" s="25">
        <v>0</v>
      </c>
      <c r="K21" s="26">
        <v>-4563125</v>
      </c>
      <c r="L21" s="25">
        <v>0</v>
      </c>
      <c r="M21" s="25">
        <v>-809361</v>
      </c>
      <c r="O21" s="40"/>
      <c r="P21" s="40"/>
      <c r="Q21" s="40"/>
      <c r="R21" s="35"/>
      <c r="S21" s="35"/>
    </row>
    <row r="22" spans="1:19" x14ac:dyDescent="0.2">
      <c r="A22" s="15">
        <f t="shared" si="0"/>
        <v>14</v>
      </c>
      <c r="B22" s="23">
        <v>414204</v>
      </c>
      <c r="C22" s="21">
        <v>1747987000175</v>
      </c>
      <c r="D22" s="18" t="s">
        <v>1148</v>
      </c>
      <c r="E22" s="18" t="s">
        <v>1097</v>
      </c>
      <c r="F22" s="18" t="s">
        <v>654</v>
      </c>
      <c r="G22" s="18" t="s">
        <v>965</v>
      </c>
      <c r="H22" s="25">
        <v>4799211.28</v>
      </c>
      <c r="I22" s="25">
        <v>1280843</v>
      </c>
      <c r="J22" s="25">
        <v>0</v>
      </c>
      <c r="K22" s="26">
        <v>-3180338</v>
      </c>
      <c r="L22" s="25">
        <v>0</v>
      </c>
      <c r="M22" s="25">
        <v>-1297587</v>
      </c>
      <c r="O22" s="40"/>
      <c r="P22" s="40"/>
      <c r="Q22" s="40"/>
      <c r="R22" s="35"/>
      <c r="S22" s="35"/>
    </row>
    <row r="23" spans="1:19" x14ac:dyDescent="0.2">
      <c r="A23" s="15">
        <f t="shared" si="0"/>
        <v>15</v>
      </c>
      <c r="B23" s="23">
        <v>418960</v>
      </c>
      <c r="C23" s="21">
        <v>17670901000193</v>
      </c>
      <c r="D23" s="18" t="s">
        <v>1139</v>
      </c>
      <c r="E23" s="18" t="s">
        <v>1097</v>
      </c>
      <c r="F23" s="18" t="s">
        <v>652</v>
      </c>
      <c r="G23" s="18" t="s">
        <v>961</v>
      </c>
      <c r="H23" s="25">
        <v>4772292.5999999996</v>
      </c>
      <c r="I23" s="25">
        <v>55997</v>
      </c>
      <c r="J23" s="25">
        <v>0</v>
      </c>
      <c r="K23" s="26">
        <v>-2531119</v>
      </c>
      <c r="L23" s="25">
        <v>-1206036</v>
      </c>
      <c r="M23" s="25">
        <v>-1084110</v>
      </c>
      <c r="O23" s="40"/>
      <c r="P23" s="40"/>
      <c r="Q23" s="40"/>
      <c r="R23" s="35"/>
      <c r="S23" s="35"/>
    </row>
    <row r="24" spans="1:19" x14ac:dyDescent="0.2">
      <c r="A24" s="15">
        <f t="shared" si="0"/>
        <v>16</v>
      </c>
      <c r="B24" s="23">
        <v>417301</v>
      </c>
      <c r="C24" s="21">
        <v>11340037000185</v>
      </c>
      <c r="D24" s="18" t="s">
        <v>1214</v>
      </c>
      <c r="E24" s="18" t="s">
        <v>1097</v>
      </c>
      <c r="F24" s="18" t="s">
        <v>695</v>
      </c>
      <c r="G24" s="18" t="s">
        <v>976</v>
      </c>
      <c r="H24" s="25">
        <v>4592759.83</v>
      </c>
      <c r="I24" s="25">
        <v>88039</v>
      </c>
      <c r="J24" s="25">
        <v>0</v>
      </c>
      <c r="K24" s="26">
        <v>-1474807</v>
      </c>
      <c r="L24" s="25">
        <v>-860909</v>
      </c>
      <c r="M24" s="25">
        <v>-166319</v>
      </c>
      <c r="P24" s="35"/>
      <c r="Q24" s="35"/>
      <c r="R24" s="35"/>
      <c r="S24" s="35"/>
    </row>
    <row r="25" spans="1:19" x14ac:dyDescent="0.2">
      <c r="A25" s="15">
        <f t="shared" si="0"/>
        <v>17</v>
      </c>
      <c r="B25" s="23">
        <v>417645</v>
      </c>
      <c r="C25" s="21">
        <v>11925725000107</v>
      </c>
      <c r="D25" s="18" t="s">
        <v>1179</v>
      </c>
      <c r="E25" s="18" t="s">
        <v>1097</v>
      </c>
      <c r="F25" s="18" t="s">
        <v>694</v>
      </c>
      <c r="G25" s="18" t="s">
        <v>961</v>
      </c>
      <c r="H25" s="25">
        <v>4252807.59</v>
      </c>
      <c r="I25" s="25">
        <v>0</v>
      </c>
      <c r="J25" s="25">
        <v>0</v>
      </c>
      <c r="K25" s="26">
        <v>-2374407</v>
      </c>
      <c r="L25" s="25">
        <v>-1602462</v>
      </c>
      <c r="M25" s="25">
        <v>-218212</v>
      </c>
      <c r="P25" s="35"/>
      <c r="Q25" s="35"/>
      <c r="R25" s="35"/>
      <c r="S25" s="35"/>
    </row>
    <row r="26" spans="1:19" x14ac:dyDescent="0.2">
      <c r="A26" s="15">
        <f t="shared" si="0"/>
        <v>18</v>
      </c>
      <c r="B26" s="23">
        <v>420859</v>
      </c>
      <c r="C26" s="21">
        <v>26114773000192</v>
      </c>
      <c r="D26" s="18" t="s">
        <v>1173</v>
      </c>
      <c r="E26" s="18" t="s">
        <v>1097</v>
      </c>
      <c r="F26" s="18" t="s">
        <v>754</v>
      </c>
      <c r="G26" s="18" t="s">
        <v>968</v>
      </c>
      <c r="H26" s="25">
        <v>4089961.46</v>
      </c>
      <c r="I26" s="25">
        <v>0</v>
      </c>
      <c r="J26" s="25">
        <v>0</v>
      </c>
      <c r="K26" s="26">
        <v>-516936</v>
      </c>
      <c r="L26" s="25">
        <v>-2307810</v>
      </c>
      <c r="M26" s="25">
        <v>-747480</v>
      </c>
      <c r="P26" s="35"/>
      <c r="Q26" s="35"/>
      <c r="R26" s="35"/>
      <c r="S26" s="35"/>
    </row>
    <row r="27" spans="1:19" x14ac:dyDescent="0.2">
      <c r="A27" s="15">
        <f t="shared" si="0"/>
        <v>19</v>
      </c>
      <c r="B27" s="23">
        <v>418528</v>
      </c>
      <c r="C27" s="21">
        <v>15156097000101</v>
      </c>
      <c r="D27" s="18" t="s">
        <v>1206</v>
      </c>
      <c r="E27" s="18" t="s">
        <v>1097</v>
      </c>
      <c r="F27" s="18" t="s">
        <v>1207</v>
      </c>
      <c r="G27" s="18" t="s">
        <v>976</v>
      </c>
      <c r="H27" s="25">
        <v>3631477.24</v>
      </c>
      <c r="I27" s="25">
        <v>27254</v>
      </c>
      <c r="J27" s="25">
        <v>0</v>
      </c>
      <c r="K27" s="26">
        <v>-2390711</v>
      </c>
      <c r="L27" s="25">
        <v>0</v>
      </c>
      <c r="M27" s="25">
        <v>-156870</v>
      </c>
      <c r="P27" s="35"/>
      <c r="Q27" s="35"/>
      <c r="R27" s="35"/>
      <c r="S27" s="35"/>
    </row>
    <row r="28" spans="1:19" x14ac:dyDescent="0.2">
      <c r="A28" s="15">
        <f t="shared" si="0"/>
        <v>20</v>
      </c>
      <c r="B28" s="23">
        <v>420662</v>
      </c>
      <c r="C28" s="21">
        <v>26143483000177</v>
      </c>
      <c r="D28" s="18" t="s">
        <v>1111</v>
      </c>
      <c r="E28" s="18" t="s">
        <v>1097</v>
      </c>
      <c r="F28" s="18" t="s">
        <v>671</v>
      </c>
      <c r="G28" s="18" t="s">
        <v>960</v>
      </c>
      <c r="H28" s="25">
        <v>3608832.83</v>
      </c>
      <c r="I28" s="25">
        <v>0</v>
      </c>
      <c r="J28" s="25">
        <v>0</v>
      </c>
      <c r="K28" s="26">
        <v>-2934028</v>
      </c>
      <c r="L28" s="25">
        <v>0</v>
      </c>
      <c r="M28" s="25">
        <v>-31222</v>
      </c>
      <c r="P28" s="35"/>
      <c r="Q28" s="35"/>
      <c r="R28" s="35"/>
      <c r="S28" s="35"/>
    </row>
    <row r="29" spans="1:19" x14ac:dyDescent="0.2">
      <c r="A29" s="15">
        <f t="shared" si="0"/>
        <v>21</v>
      </c>
      <c r="B29" s="23">
        <v>417556</v>
      </c>
      <c r="C29" s="21">
        <v>9035280000148</v>
      </c>
      <c r="D29" s="18" t="s">
        <v>1254</v>
      </c>
      <c r="E29" s="18" t="s">
        <v>1097</v>
      </c>
      <c r="F29" s="18" t="s">
        <v>652</v>
      </c>
      <c r="G29" s="18" t="s">
        <v>961</v>
      </c>
      <c r="H29" s="25">
        <v>3480570.36</v>
      </c>
      <c r="I29" s="25">
        <v>87621</v>
      </c>
      <c r="J29" s="25">
        <v>0</v>
      </c>
      <c r="K29" s="26">
        <v>-1474780</v>
      </c>
      <c r="L29" s="25">
        <v>0</v>
      </c>
      <c r="M29" s="25">
        <v>-710874</v>
      </c>
      <c r="P29" s="35"/>
      <c r="Q29" s="35"/>
      <c r="R29" s="35"/>
      <c r="S29" s="35"/>
    </row>
    <row r="30" spans="1:19" x14ac:dyDescent="0.2">
      <c r="A30" s="15">
        <f t="shared" si="0"/>
        <v>22</v>
      </c>
      <c r="B30" s="23">
        <v>420255</v>
      </c>
      <c r="C30" s="21">
        <v>22103116000199</v>
      </c>
      <c r="D30" s="18" t="s">
        <v>1110</v>
      </c>
      <c r="E30" s="18" t="s">
        <v>1097</v>
      </c>
      <c r="F30" s="18" t="s">
        <v>709</v>
      </c>
      <c r="G30" s="18" t="s">
        <v>961</v>
      </c>
      <c r="H30" s="25">
        <v>2676561.25</v>
      </c>
      <c r="I30" s="25">
        <v>91145</v>
      </c>
      <c r="J30" s="25">
        <v>0</v>
      </c>
      <c r="K30" s="26">
        <v>-2158635</v>
      </c>
      <c r="L30" s="25">
        <v>-526464</v>
      </c>
      <c r="M30" s="25">
        <v>-342121</v>
      </c>
      <c r="P30" s="35"/>
      <c r="Q30" s="35"/>
      <c r="R30" s="35"/>
      <c r="S30" s="35"/>
    </row>
    <row r="31" spans="1:19" x14ac:dyDescent="0.2">
      <c r="A31" s="15">
        <f t="shared" si="0"/>
        <v>23</v>
      </c>
      <c r="B31" s="23">
        <v>418986</v>
      </c>
      <c r="C31" s="21">
        <v>11792899000149</v>
      </c>
      <c r="D31" s="18" t="s">
        <v>1181</v>
      </c>
      <c r="E31" s="18" t="s">
        <v>1097</v>
      </c>
      <c r="F31" s="18" t="s">
        <v>666</v>
      </c>
      <c r="G31" s="18" t="s">
        <v>973</v>
      </c>
      <c r="H31" s="25">
        <v>2624774.9700000002</v>
      </c>
      <c r="I31" s="25">
        <v>42870</v>
      </c>
      <c r="J31" s="25">
        <v>0</v>
      </c>
      <c r="K31" s="26">
        <v>-1107637</v>
      </c>
      <c r="L31" s="25">
        <v>-951784</v>
      </c>
      <c r="M31" s="25">
        <v>-367097</v>
      </c>
      <c r="P31" s="35"/>
      <c r="Q31" s="35"/>
      <c r="R31" s="35"/>
      <c r="S31" s="35"/>
    </row>
    <row r="32" spans="1:19" x14ac:dyDescent="0.2">
      <c r="A32" s="15">
        <f t="shared" si="0"/>
        <v>24</v>
      </c>
      <c r="B32" s="23">
        <v>419257</v>
      </c>
      <c r="C32" s="21">
        <v>19240452000179</v>
      </c>
      <c r="D32" s="18" t="s">
        <v>1121</v>
      </c>
      <c r="E32" s="18" t="s">
        <v>1097</v>
      </c>
      <c r="F32" s="18" t="s">
        <v>652</v>
      </c>
      <c r="G32" s="18" t="s">
        <v>961</v>
      </c>
      <c r="H32" s="25">
        <v>2386591.19</v>
      </c>
      <c r="I32" s="25">
        <v>0</v>
      </c>
      <c r="J32" s="25">
        <v>0</v>
      </c>
      <c r="K32" s="26">
        <v>-237431</v>
      </c>
      <c r="L32" s="25">
        <v>0</v>
      </c>
      <c r="M32" s="25">
        <v>-187614</v>
      </c>
      <c r="P32" s="35"/>
      <c r="Q32" s="35"/>
      <c r="R32" s="35"/>
      <c r="S32" s="35"/>
    </row>
    <row r="33" spans="1:19" x14ac:dyDescent="0.2">
      <c r="A33" s="15">
        <f t="shared" si="0"/>
        <v>25</v>
      </c>
      <c r="B33" s="23">
        <v>416789</v>
      </c>
      <c r="C33" s="21">
        <v>9164784000168</v>
      </c>
      <c r="D33" s="18" t="s">
        <v>1216</v>
      </c>
      <c r="E33" s="18" t="s">
        <v>1097</v>
      </c>
      <c r="F33" s="18" t="s">
        <v>652</v>
      </c>
      <c r="G33" s="18" t="s">
        <v>961</v>
      </c>
      <c r="H33" s="25">
        <v>2212390.09</v>
      </c>
      <c r="I33" s="25">
        <v>127499</v>
      </c>
      <c r="J33" s="25">
        <v>0</v>
      </c>
      <c r="K33" s="26">
        <v>-628433</v>
      </c>
      <c r="L33" s="25">
        <v>0</v>
      </c>
      <c r="M33" s="25">
        <v>-490664</v>
      </c>
      <c r="P33" s="35"/>
      <c r="Q33" s="35"/>
      <c r="R33" s="35"/>
      <c r="S33" s="35"/>
    </row>
    <row r="34" spans="1:19" x14ac:dyDescent="0.2">
      <c r="A34" s="15">
        <f t="shared" si="0"/>
        <v>26</v>
      </c>
      <c r="B34" s="23">
        <v>420263</v>
      </c>
      <c r="C34" s="21">
        <v>26143531000127</v>
      </c>
      <c r="D34" s="18" t="s">
        <v>1205</v>
      </c>
      <c r="E34" s="18" t="s">
        <v>1097</v>
      </c>
      <c r="F34" s="18" t="s">
        <v>671</v>
      </c>
      <c r="G34" s="18" t="s">
        <v>960</v>
      </c>
      <c r="H34" s="25">
        <v>2172676.9900000002</v>
      </c>
      <c r="I34" s="25">
        <v>2226122</v>
      </c>
      <c r="J34" s="25">
        <v>0</v>
      </c>
      <c r="K34" s="26">
        <v>-1536675</v>
      </c>
      <c r="L34" s="25">
        <v>0</v>
      </c>
      <c r="M34" s="25">
        <v>0</v>
      </c>
      <c r="P34" s="35"/>
      <c r="Q34" s="35"/>
      <c r="R34" s="35"/>
      <c r="S34" s="35"/>
    </row>
    <row r="35" spans="1:19" x14ac:dyDescent="0.2">
      <c r="A35" s="15">
        <f t="shared" si="0"/>
        <v>27</v>
      </c>
      <c r="B35" s="23">
        <v>417891</v>
      </c>
      <c r="C35" s="21">
        <v>9585273000110</v>
      </c>
      <c r="D35" s="18" t="s">
        <v>1133</v>
      </c>
      <c r="E35" s="18" t="s">
        <v>1097</v>
      </c>
      <c r="F35" s="18" t="s">
        <v>671</v>
      </c>
      <c r="G35" s="18" t="s">
        <v>960</v>
      </c>
      <c r="H35" s="25">
        <v>2139901.39</v>
      </c>
      <c r="I35" s="25">
        <v>-30966</v>
      </c>
      <c r="J35" s="25">
        <v>0</v>
      </c>
      <c r="K35" s="26">
        <v>-839754</v>
      </c>
      <c r="L35" s="25">
        <v>0</v>
      </c>
      <c r="M35" s="25">
        <v>0</v>
      </c>
      <c r="P35" s="35"/>
      <c r="Q35" s="35"/>
      <c r="R35" s="35"/>
      <c r="S35" s="35"/>
    </row>
    <row r="36" spans="1:19" x14ac:dyDescent="0.2">
      <c r="A36" s="15">
        <f t="shared" si="0"/>
        <v>28</v>
      </c>
      <c r="B36" s="23">
        <v>418480</v>
      </c>
      <c r="C36" s="21">
        <v>8902329000150</v>
      </c>
      <c r="D36" s="18" t="s">
        <v>1132</v>
      </c>
      <c r="E36" s="18" t="s">
        <v>1097</v>
      </c>
      <c r="F36" s="18" t="s">
        <v>671</v>
      </c>
      <c r="G36" s="18" t="s">
        <v>960</v>
      </c>
      <c r="H36" s="25">
        <v>2133572.5699999998</v>
      </c>
      <c r="I36" s="25">
        <v>-133114</v>
      </c>
      <c r="J36" s="25">
        <v>0</v>
      </c>
      <c r="K36" s="26">
        <v>-1270131</v>
      </c>
      <c r="L36" s="25">
        <v>0</v>
      </c>
      <c r="M36" s="25">
        <v>0</v>
      </c>
      <c r="P36" s="35"/>
      <c r="Q36" s="35"/>
      <c r="R36" s="35"/>
      <c r="S36" s="35"/>
    </row>
    <row r="37" spans="1:19" x14ac:dyDescent="0.2">
      <c r="A37" s="15">
        <f t="shared" si="0"/>
        <v>29</v>
      </c>
      <c r="B37" s="23">
        <v>421286</v>
      </c>
      <c r="C37" s="21">
        <v>21977451000153</v>
      </c>
      <c r="D37" s="18" t="s">
        <v>1177</v>
      </c>
      <c r="E37" s="18" t="s">
        <v>1097</v>
      </c>
      <c r="F37" s="18" t="s">
        <v>671</v>
      </c>
      <c r="G37" s="18" t="s">
        <v>960</v>
      </c>
      <c r="H37" s="25">
        <v>2022767.38</v>
      </c>
      <c r="I37" s="25">
        <v>-132770</v>
      </c>
      <c r="J37" s="25">
        <v>0</v>
      </c>
      <c r="K37" s="26">
        <v>-488418</v>
      </c>
      <c r="L37" s="25">
        <v>0</v>
      </c>
      <c r="M37" s="25">
        <v>0</v>
      </c>
      <c r="P37" s="35"/>
      <c r="Q37" s="35"/>
      <c r="R37" s="35"/>
      <c r="S37" s="35"/>
    </row>
    <row r="38" spans="1:19" x14ac:dyDescent="0.2">
      <c r="A38" s="15">
        <f t="shared" si="0"/>
        <v>30</v>
      </c>
      <c r="B38" s="23">
        <v>417581</v>
      </c>
      <c r="C38" s="21">
        <v>12091127000142</v>
      </c>
      <c r="D38" s="18" t="s">
        <v>1231</v>
      </c>
      <c r="E38" s="18" t="s">
        <v>1097</v>
      </c>
      <c r="F38" s="18" t="s">
        <v>695</v>
      </c>
      <c r="G38" s="18" t="s">
        <v>976</v>
      </c>
      <c r="H38" s="25">
        <v>1984775.69</v>
      </c>
      <c r="I38" s="25">
        <v>0</v>
      </c>
      <c r="J38" s="25">
        <v>0</v>
      </c>
      <c r="K38" s="26">
        <v>-831608</v>
      </c>
      <c r="L38" s="25">
        <v>-402134</v>
      </c>
      <c r="M38" s="25">
        <v>-82485</v>
      </c>
      <c r="P38" s="35"/>
      <c r="Q38" s="35"/>
      <c r="R38" s="35"/>
      <c r="S38" s="35"/>
    </row>
    <row r="39" spans="1:19" x14ac:dyDescent="0.2">
      <c r="A39" s="15">
        <f t="shared" si="0"/>
        <v>31</v>
      </c>
      <c r="B39" s="23">
        <v>417122</v>
      </c>
      <c r="C39" s="21">
        <v>7983974000181</v>
      </c>
      <c r="D39" s="18" t="s">
        <v>1219</v>
      </c>
      <c r="E39" s="18" t="s">
        <v>1097</v>
      </c>
      <c r="F39" s="18" t="s">
        <v>652</v>
      </c>
      <c r="G39" s="18" t="s">
        <v>961</v>
      </c>
      <c r="H39" s="25">
        <v>1880465.1</v>
      </c>
      <c r="I39" s="25">
        <v>-80878</v>
      </c>
      <c r="J39" s="25">
        <v>0</v>
      </c>
      <c r="K39" s="26">
        <v>-1044549</v>
      </c>
      <c r="L39" s="25">
        <v>0</v>
      </c>
      <c r="M39" s="25">
        <v>-413558</v>
      </c>
      <c r="P39" s="35"/>
      <c r="Q39" s="35"/>
      <c r="R39" s="35"/>
      <c r="S39" s="35"/>
    </row>
    <row r="40" spans="1:19" x14ac:dyDescent="0.2">
      <c r="A40" s="15">
        <f t="shared" si="0"/>
        <v>32</v>
      </c>
      <c r="B40" s="23">
        <v>418692</v>
      </c>
      <c r="C40" s="21">
        <v>13746922000194</v>
      </c>
      <c r="D40" s="18" t="s">
        <v>1200</v>
      </c>
      <c r="E40" s="18" t="s">
        <v>1097</v>
      </c>
      <c r="F40" s="18" t="s">
        <v>766</v>
      </c>
      <c r="G40" s="18" t="s">
        <v>983</v>
      </c>
      <c r="H40" s="25">
        <v>1834360.56</v>
      </c>
      <c r="I40" s="25">
        <v>0</v>
      </c>
      <c r="J40" s="25">
        <v>0</v>
      </c>
      <c r="K40" s="26">
        <v>-661887</v>
      </c>
      <c r="L40" s="25">
        <v>0</v>
      </c>
      <c r="M40" s="25">
        <v>0</v>
      </c>
      <c r="P40" s="35"/>
      <c r="Q40" s="35"/>
      <c r="R40" s="35"/>
      <c r="S40" s="35"/>
    </row>
    <row r="41" spans="1:19" x14ac:dyDescent="0.2">
      <c r="A41" s="15">
        <f t="shared" ref="A41:A72" si="1">ROW()-8</f>
        <v>33</v>
      </c>
      <c r="B41" s="23">
        <v>417564</v>
      </c>
      <c r="C41" s="21">
        <v>11055313000163</v>
      </c>
      <c r="D41" s="18" t="s">
        <v>1168</v>
      </c>
      <c r="E41" s="18" t="s">
        <v>1097</v>
      </c>
      <c r="F41" s="18" t="s">
        <v>671</v>
      </c>
      <c r="G41" s="18" t="s">
        <v>960</v>
      </c>
      <c r="H41" s="25">
        <v>1703576.51</v>
      </c>
      <c r="I41" s="25">
        <v>7738</v>
      </c>
      <c r="J41" s="25">
        <v>0</v>
      </c>
      <c r="K41" s="26">
        <v>-557429</v>
      </c>
      <c r="L41" s="25">
        <v>-221441</v>
      </c>
      <c r="M41" s="25">
        <v>-60646</v>
      </c>
      <c r="P41" s="35"/>
      <c r="Q41" s="35"/>
      <c r="R41" s="35"/>
      <c r="S41" s="35"/>
    </row>
    <row r="42" spans="1:19" x14ac:dyDescent="0.2">
      <c r="A42" s="15">
        <f t="shared" si="1"/>
        <v>34</v>
      </c>
      <c r="B42" s="23">
        <v>419869</v>
      </c>
      <c r="C42" s="21">
        <v>12380335000161</v>
      </c>
      <c r="D42" s="18" t="s">
        <v>1125</v>
      </c>
      <c r="E42" s="18" t="s">
        <v>1097</v>
      </c>
      <c r="F42" s="18" t="s">
        <v>652</v>
      </c>
      <c r="G42" s="18" t="s">
        <v>961</v>
      </c>
      <c r="H42" s="25">
        <v>1660995.49</v>
      </c>
      <c r="I42" s="25">
        <v>0</v>
      </c>
      <c r="J42" s="25">
        <v>0</v>
      </c>
      <c r="K42" s="26">
        <v>-1110414</v>
      </c>
      <c r="L42" s="25">
        <v>-41704</v>
      </c>
      <c r="M42" s="25">
        <v>-7318</v>
      </c>
      <c r="P42" s="35"/>
      <c r="Q42" s="35"/>
      <c r="R42" s="35"/>
      <c r="S42" s="35"/>
    </row>
    <row r="43" spans="1:19" x14ac:dyDescent="0.2">
      <c r="A43" s="15">
        <f t="shared" si="1"/>
        <v>35</v>
      </c>
      <c r="B43" s="23">
        <v>416932</v>
      </c>
      <c r="C43" s="21">
        <v>7867825000157</v>
      </c>
      <c r="D43" s="18" t="s">
        <v>1101</v>
      </c>
      <c r="E43" s="18" t="s">
        <v>1097</v>
      </c>
      <c r="F43" s="18" t="s">
        <v>652</v>
      </c>
      <c r="G43" s="18" t="s">
        <v>961</v>
      </c>
      <c r="H43" s="25">
        <v>1609935.69</v>
      </c>
      <c r="I43" s="25">
        <v>31500</v>
      </c>
      <c r="J43" s="25">
        <v>0</v>
      </c>
      <c r="K43" s="26">
        <v>-767421</v>
      </c>
      <c r="L43" s="25">
        <v>-195030</v>
      </c>
      <c r="M43" s="25">
        <v>-64709</v>
      </c>
      <c r="P43" s="35"/>
      <c r="Q43" s="35"/>
      <c r="R43" s="35"/>
      <c r="S43" s="35"/>
    </row>
    <row r="44" spans="1:19" x14ac:dyDescent="0.2">
      <c r="A44" s="15">
        <f t="shared" si="1"/>
        <v>36</v>
      </c>
      <c r="B44" s="23">
        <v>420999</v>
      </c>
      <c r="C44" s="21">
        <v>27323544000140</v>
      </c>
      <c r="D44" s="18" t="s">
        <v>1192</v>
      </c>
      <c r="E44" s="18" t="s">
        <v>1097</v>
      </c>
      <c r="F44" s="18" t="s">
        <v>658</v>
      </c>
      <c r="G44" s="18" t="s">
        <v>968</v>
      </c>
      <c r="H44" s="25">
        <v>1465656.21</v>
      </c>
      <c r="I44" s="25">
        <v>122589</v>
      </c>
      <c r="J44" s="25">
        <v>0</v>
      </c>
      <c r="K44" s="26">
        <v>-472210</v>
      </c>
      <c r="L44" s="25">
        <v>-361943</v>
      </c>
      <c r="M44" s="25">
        <v>-235112</v>
      </c>
      <c r="P44" s="35"/>
      <c r="Q44" s="35"/>
      <c r="R44" s="35"/>
      <c r="S44" s="35"/>
    </row>
    <row r="45" spans="1:19" x14ac:dyDescent="0.2">
      <c r="A45" s="15">
        <f t="shared" si="1"/>
        <v>37</v>
      </c>
      <c r="B45" s="23">
        <v>421600</v>
      </c>
      <c r="C45" s="21">
        <v>31207622000119</v>
      </c>
      <c r="D45" s="18" t="s">
        <v>1238</v>
      </c>
      <c r="E45" s="18" t="s">
        <v>1097</v>
      </c>
      <c r="F45" s="18" t="s">
        <v>671</v>
      </c>
      <c r="G45" s="18" t="s">
        <v>960</v>
      </c>
      <c r="H45" s="25">
        <v>1421473.64</v>
      </c>
      <c r="I45" s="25">
        <v>-94528</v>
      </c>
      <c r="J45" s="25">
        <v>0</v>
      </c>
      <c r="K45" s="26">
        <v>-17383</v>
      </c>
      <c r="L45" s="25">
        <v>0</v>
      </c>
      <c r="M45" s="25">
        <v>-453465</v>
      </c>
      <c r="P45" s="35"/>
      <c r="Q45" s="35"/>
      <c r="R45" s="35"/>
      <c r="S45" s="35"/>
    </row>
    <row r="46" spans="1:19" x14ac:dyDescent="0.2">
      <c r="A46" s="19">
        <f t="shared" si="1"/>
        <v>38</v>
      </c>
      <c r="B46" s="24">
        <v>418561</v>
      </c>
      <c r="C46" s="22">
        <v>14247057000102</v>
      </c>
      <c r="D46" s="20" t="s">
        <v>1212</v>
      </c>
      <c r="E46" s="20" t="s">
        <v>1097</v>
      </c>
      <c r="F46" s="20" t="s">
        <v>796</v>
      </c>
      <c r="G46" s="20" t="s">
        <v>974</v>
      </c>
      <c r="H46" s="25">
        <v>1387805.66</v>
      </c>
      <c r="I46" s="25">
        <v>3607</v>
      </c>
      <c r="J46" s="25">
        <v>0</v>
      </c>
      <c r="K46" s="26">
        <v>-285290</v>
      </c>
      <c r="L46" s="25">
        <v>-244233</v>
      </c>
      <c r="M46" s="25">
        <v>-1825</v>
      </c>
      <c r="P46" s="35"/>
      <c r="Q46" s="35"/>
      <c r="R46" s="35"/>
      <c r="S46" s="35"/>
    </row>
    <row r="47" spans="1:19" x14ac:dyDescent="0.2">
      <c r="A47" s="15">
        <f t="shared" si="1"/>
        <v>39</v>
      </c>
      <c r="B47" s="23">
        <v>419907</v>
      </c>
      <c r="C47" s="21">
        <v>22891640000171</v>
      </c>
      <c r="D47" s="18" t="s">
        <v>1102</v>
      </c>
      <c r="E47" s="18" t="s">
        <v>1097</v>
      </c>
      <c r="F47" s="18" t="s">
        <v>695</v>
      </c>
      <c r="G47" s="18" t="s">
        <v>976</v>
      </c>
      <c r="H47" s="25">
        <v>1384720.91</v>
      </c>
      <c r="I47" s="25">
        <v>0</v>
      </c>
      <c r="J47" s="25">
        <v>0</v>
      </c>
      <c r="K47" s="26">
        <v>-453231</v>
      </c>
      <c r="L47" s="25">
        <v>-392575</v>
      </c>
      <c r="M47" s="25">
        <v>-70992</v>
      </c>
      <c r="P47" s="35"/>
      <c r="Q47" s="35"/>
      <c r="R47" s="35"/>
      <c r="S47" s="35"/>
    </row>
    <row r="48" spans="1:19" x14ac:dyDescent="0.2">
      <c r="A48" s="15">
        <f t="shared" si="1"/>
        <v>40</v>
      </c>
      <c r="B48" s="23">
        <v>420824</v>
      </c>
      <c r="C48" s="21">
        <v>26732895000142</v>
      </c>
      <c r="D48" s="18" t="s">
        <v>1209</v>
      </c>
      <c r="E48" s="18" t="s">
        <v>1097</v>
      </c>
      <c r="F48" s="18" t="s">
        <v>671</v>
      </c>
      <c r="G48" s="18" t="s">
        <v>960</v>
      </c>
      <c r="H48" s="25">
        <v>1310397.83</v>
      </c>
      <c r="I48" s="25">
        <v>-99179</v>
      </c>
      <c r="J48" s="25">
        <v>0</v>
      </c>
      <c r="K48" s="26">
        <v>-545405</v>
      </c>
      <c r="L48" s="25">
        <v>0</v>
      </c>
      <c r="M48" s="25">
        <v>0</v>
      </c>
      <c r="P48" s="35"/>
      <c r="Q48" s="35"/>
      <c r="R48" s="35"/>
      <c r="S48" s="35"/>
    </row>
    <row r="49" spans="1:19" x14ac:dyDescent="0.2">
      <c r="A49" s="15">
        <f t="shared" si="1"/>
        <v>41</v>
      </c>
      <c r="B49" s="23">
        <v>418323</v>
      </c>
      <c r="C49" s="21">
        <v>13286268000183</v>
      </c>
      <c r="D49" s="18" t="s">
        <v>1137</v>
      </c>
      <c r="E49" s="18" t="s">
        <v>1097</v>
      </c>
      <c r="F49" s="18" t="s">
        <v>671</v>
      </c>
      <c r="G49" s="18" t="s">
        <v>960</v>
      </c>
      <c r="H49" s="25">
        <v>1245371.49</v>
      </c>
      <c r="I49" s="25">
        <v>0</v>
      </c>
      <c r="J49" s="25">
        <v>0</v>
      </c>
      <c r="K49" s="26">
        <v>-764766</v>
      </c>
      <c r="L49" s="25">
        <v>0</v>
      </c>
      <c r="M49" s="25">
        <v>0</v>
      </c>
      <c r="P49" s="35"/>
      <c r="Q49" s="35"/>
      <c r="R49" s="35"/>
      <c r="S49" s="35"/>
    </row>
    <row r="50" spans="1:19" x14ac:dyDescent="0.2">
      <c r="A50" s="15">
        <f t="shared" si="1"/>
        <v>42</v>
      </c>
      <c r="B50" s="23">
        <v>419303</v>
      </c>
      <c r="C50" s="21">
        <v>18918915000146</v>
      </c>
      <c r="D50" s="18" t="s">
        <v>1155</v>
      </c>
      <c r="E50" s="18" t="s">
        <v>1097</v>
      </c>
      <c r="F50" s="18" t="s">
        <v>652</v>
      </c>
      <c r="G50" s="18" t="s">
        <v>961</v>
      </c>
      <c r="H50" s="25">
        <v>1232415.6200000001</v>
      </c>
      <c r="I50" s="25">
        <v>-2133</v>
      </c>
      <c r="J50" s="25">
        <v>0</v>
      </c>
      <c r="K50" s="26">
        <v>-570270</v>
      </c>
      <c r="L50" s="25">
        <v>0</v>
      </c>
      <c r="M50" s="25">
        <v>0</v>
      </c>
      <c r="P50" s="35"/>
      <c r="Q50" s="35"/>
      <c r="R50" s="35"/>
      <c r="S50" s="35"/>
    </row>
    <row r="51" spans="1:19" x14ac:dyDescent="0.2">
      <c r="A51" s="15">
        <f t="shared" si="1"/>
        <v>43</v>
      </c>
      <c r="B51" s="23">
        <v>418030</v>
      </c>
      <c r="C51" s="21">
        <v>13138885000131</v>
      </c>
      <c r="D51" s="18" t="s">
        <v>1113</v>
      </c>
      <c r="E51" s="18" t="s">
        <v>1097</v>
      </c>
      <c r="F51" s="18" t="s">
        <v>652</v>
      </c>
      <c r="G51" s="18" t="s">
        <v>961</v>
      </c>
      <c r="H51" s="25">
        <v>1164296.78</v>
      </c>
      <c r="I51" s="25">
        <v>8</v>
      </c>
      <c r="J51" s="25">
        <v>0</v>
      </c>
      <c r="K51" s="26">
        <v>-760933</v>
      </c>
      <c r="L51" s="25">
        <v>0</v>
      </c>
      <c r="M51" s="25">
        <v>0</v>
      </c>
      <c r="P51" s="35"/>
      <c r="Q51" s="35"/>
      <c r="R51" s="35"/>
      <c r="S51" s="35"/>
    </row>
    <row r="52" spans="1:19" x14ac:dyDescent="0.2">
      <c r="A52" s="19">
        <f t="shared" si="1"/>
        <v>44</v>
      </c>
      <c r="B52" s="24">
        <v>417785</v>
      </c>
      <c r="C52" s="22">
        <v>4566215000125</v>
      </c>
      <c r="D52" s="20" t="s">
        <v>1232</v>
      </c>
      <c r="E52" s="20" t="s">
        <v>1097</v>
      </c>
      <c r="F52" s="20" t="s">
        <v>654</v>
      </c>
      <c r="G52" s="20" t="s">
        <v>965</v>
      </c>
      <c r="H52" s="25">
        <v>984255.65</v>
      </c>
      <c r="I52" s="25">
        <v>820</v>
      </c>
      <c r="J52" s="25">
        <v>0</v>
      </c>
      <c r="K52" s="26">
        <v>-32966</v>
      </c>
      <c r="L52" s="25">
        <v>0</v>
      </c>
      <c r="M52" s="25">
        <v>0</v>
      </c>
      <c r="P52" s="35"/>
      <c r="Q52" s="35"/>
      <c r="R52" s="35"/>
      <c r="S52" s="35"/>
    </row>
    <row r="53" spans="1:19" x14ac:dyDescent="0.2">
      <c r="A53" s="15">
        <f t="shared" si="1"/>
        <v>45</v>
      </c>
      <c r="B53" s="23">
        <v>417262</v>
      </c>
      <c r="C53" s="21">
        <v>10897869000134</v>
      </c>
      <c r="D53" s="18" t="s">
        <v>1151</v>
      </c>
      <c r="E53" s="18" t="s">
        <v>1097</v>
      </c>
      <c r="F53" s="18" t="s">
        <v>696</v>
      </c>
      <c r="G53" s="18" t="s">
        <v>963</v>
      </c>
      <c r="H53" s="25">
        <v>961179.92</v>
      </c>
      <c r="I53" s="25">
        <v>0</v>
      </c>
      <c r="J53" s="25">
        <v>0</v>
      </c>
      <c r="K53" s="26">
        <v>-222366</v>
      </c>
      <c r="L53" s="25">
        <v>0</v>
      </c>
      <c r="M53" s="25">
        <v>0</v>
      </c>
      <c r="P53" s="35"/>
      <c r="Q53" s="35"/>
      <c r="R53" s="35"/>
      <c r="S53" s="35"/>
    </row>
    <row r="54" spans="1:19" x14ac:dyDescent="0.2">
      <c r="A54" s="15">
        <f t="shared" si="1"/>
        <v>46</v>
      </c>
      <c r="B54" s="23">
        <v>418757</v>
      </c>
      <c r="C54" s="21">
        <v>73505463000189</v>
      </c>
      <c r="D54" s="18" t="s">
        <v>1138</v>
      </c>
      <c r="E54" s="18" t="s">
        <v>1097</v>
      </c>
      <c r="F54" s="18" t="s">
        <v>931</v>
      </c>
      <c r="G54" s="18" t="s">
        <v>965</v>
      </c>
      <c r="H54" s="25">
        <v>909346.75</v>
      </c>
      <c r="I54" s="25">
        <v>10516</v>
      </c>
      <c r="J54" s="25">
        <v>0</v>
      </c>
      <c r="K54" s="26">
        <v>-738534</v>
      </c>
      <c r="L54" s="25">
        <v>-29606</v>
      </c>
      <c r="M54" s="25">
        <v>-22729</v>
      </c>
      <c r="P54" s="35"/>
      <c r="Q54" s="35"/>
      <c r="R54" s="35"/>
      <c r="S54" s="35"/>
    </row>
    <row r="55" spans="1:19" x14ac:dyDescent="0.2">
      <c r="A55" s="15">
        <f t="shared" si="1"/>
        <v>47</v>
      </c>
      <c r="B55" s="23">
        <v>420671</v>
      </c>
      <c r="C55" s="21">
        <v>26134881000127</v>
      </c>
      <c r="D55" s="18" t="s">
        <v>1255</v>
      </c>
      <c r="E55" s="18" t="s">
        <v>1097</v>
      </c>
      <c r="F55" s="18" t="s">
        <v>666</v>
      </c>
      <c r="G55" s="18" t="s">
        <v>973</v>
      </c>
      <c r="H55" s="25">
        <v>899498.78</v>
      </c>
      <c r="I55" s="25">
        <v>0</v>
      </c>
      <c r="J55" s="25">
        <v>0</v>
      </c>
      <c r="K55" s="26">
        <v>-929619</v>
      </c>
      <c r="L55" s="25">
        <v>-789356</v>
      </c>
      <c r="M55" s="25">
        <v>0</v>
      </c>
      <c r="P55" s="35"/>
      <c r="Q55" s="35"/>
      <c r="R55" s="35"/>
      <c r="S55" s="35"/>
    </row>
    <row r="56" spans="1:19" x14ac:dyDescent="0.2">
      <c r="A56" s="15">
        <f t="shared" si="1"/>
        <v>48</v>
      </c>
      <c r="B56" s="23">
        <v>417769</v>
      </c>
      <c r="C56" s="21">
        <v>12080518000161</v>
      </c>
      <c r="D56" s="18" t="s">
        <v>1115</v>
      </c>
      <c r="E56" s="18" t="s">
        <v>1097</v>
      </c>
      <c r="F56" s="18" t="s">
        <v>1116</v>
      </c>
      <c r="G56" s="18" t="s">
        <v>969</v>
      </c>
      <c r="H56" s="25">
        <v>871822.58</v>
      </c>
      <c r="I56" s="25">
        <v>0</v>
      </c>
      <c r="J56" s="25">
        <v>0</v>
      </c>
      <c r="K56" s="26">
        <v>-402802</v>
      </c>
      <c r="L56" s="25">
        <v>-398485</v>
      </c>
      <c r="M56" s="25">
        <v>-18425</v>
      </c>
      <c r="P56" s="35"/>
      <c r="Q56" s="35"/>
      <c r="R56" s="35"/>
      <c r="S56" s="35"/>
    </row>
    <row r="57" spans="1:19" x14ac:dyDescent="0.2">
      <c r="A57" s="15">
        <f t="shared" si="1"/>
        <v>49</v>
      </c>
      <c r="B57" s="23">
        <v>415286</v>
      </c>
      <c r="C57" s="21">
        <v>4617017000143</v>
      </c>
      <c r="D57" s="18" t="s">
        <v>1140</v>
      </c>
      <c r="E57" s="18" t="s">
        <v>1097</v>
      </c>
      <c r="F57" s="18" t="s">
        <v>652</v>
      </c>
      <c r="G57" s="18" t="s">
        <v>961</v>
      </c>
      <c r="H57" s="25">
        <v>775708.31</v>
      </c>
      <c r="I57" s="25">
        <v>727038</v>
      </c>
      <c r="J57" s="25">
        <v>0</v>
      </c>
      <c r="K57" s="26">
        <v>-407508</v>
      </c>
      <c r="L57" s="25">
        <v>0</v>
      </c>
      <c r="M57" s="25">
        <v>-352485</v>
      </c>
      <c r="P57" s="35"/>
      <c r="Q57" s="35"/>
      <c r="R57" s="35"/>
      <c r="S57" s="35"/>
    </row>
    <row r="58" spans="1:19" x14ac:dyDescent="0.2">
      <c r="A58" s="15">
        <f t="shared" si="1"/>
        <v>50</v>
      </c>
      <c r="B58" s="23">
        <v>419095</v>
      </c>
      <c r="C58" s="21">
        <v>17827384000113</v>
      </c>
      <c r="D58" s="18" t="s">
        <v>1164</v>
      </c>
      <c r="E58" s="18" t="s">
        <v>1097</v>
      </c>
      <c r="F58" s="18" t="s">
        <v>709</v>
      </c>
      <c r="G58" s="18" t="s">
        <v>961</v>
      </c>
      <c r="H58" s="25">
        <v>745280.33</v>
      </c>
      <c r="I58" s="25">
        <v>4793</v>
      </c>
      <c r="J58" s="25">
        <v>0</v>
      </c>
      <c r="K58" s="26">
        <v>-528533</v>
      </c>
      <c r="L58" s="25">
        <v>-118685</v>
      </c>
      <c r="M58" s="25">
        <v>46060</v>
      </c>
      <c r="P58" s="35"/>
      <c r="Q58" s="35"/>
      <c r="R58" s="35"/>
      <c r="S58" s="35"/>
    </row>
    <row r="59" spans="1:19" x14ac:dyDescent="0.2">
      <c r="A59" s="15">
        <f t="shared" si="1"/>
        <v>51</v>
      </c>
      <c r="B59" s="23">
        <v>419231</v>
      </c>
      <c r="C59" s="21">
        <v>19112659000168</v>
      </c>
      <c r="D59" s="18" t="s">
        <v>1220</v>
      </c>
      <c r="E59" s="18" t="s">
        <v>1097</v>
      </c>
      <c r="F59" s="18" t="s">
        <v>814</v>
      </c>
      <c r="G59" s="18" t="s">
        <v>976</v>
      </c>
      <c r="H59" s="25">
        <v>711367.57</v>
      </c>
      <c r="I59" s="25">
        <v>0</v>
      </c>
      <c r="J59" s="25">
        <v>0</v>
      </c>
      <c r="K59" s="26">
        <v>-455106</v>
      </c>
      <c r="L59" s="25">
        <v>-58244</v>
      </c>
      <c r="M59" s="25">
        <v>-6488</v>
      </c>
    </row>
    <row r="60" spans="1:19" x14ac:dyDescent="0.2">
      <c r="A60" s="15">
        <f t="shared" si="1"/>
        <v>52</v>
      </c>
      <c r="B60" s="23">
        <v>417904</v>
      </c>
      <c r="C60" s="21">
        <v>12419071000102</v>
      </c>
      <c r="D60" s="18" t="s">
        <v>1123</v>
      </c>
      <c r="E60" s="18" t="s">
        <v>1097</v>
      </c>
      <c r="F60" s="18" t="s">
        <v>695</v>
      </c>
      <c r="G60" s="18" t="s">
        <v>976</v>
      </c>
      <c r="H60" s="25">
        <v>706210.04</v>
      </c>
      <c r="I60" s="25">
        <v>-42561</v>
      </c>
      <c r="J60" s="25">
        <v>0</v>
      </c>
      <c r="K60" s="26">
        <v>-1383939</v>
      </c>
      <c r="L60" s="25">
        <v>0</v>
      </c>
      <c r="M60" s="25">
        <v>0</v>
      </c>
    </row>
    <row r="61" spans="1:19" x14ac:dyDescent="0.2">
      <c r="A61" s="15">
        <f t="shared" si="1"/>
        <v>53</v>
      </c>
      <c r="B61" s="23">
        <v>419265</v>
      </c>
      <c r="C61" s="21">
        <v>17634722000109</v>
      </c>
      <c r="D61" s="18" t="s">
        <v>1130</v>
      </c>
      <c r="E61" s="18" t="s">
        <v>1097</v>
      </c>
      <c r="F61" s="18" t="s">
        <v>666</v>
      </c>
      <c r="G61" s="18" t="s">
        <v>973</v>
      </c>
      <c r="H61" s="25">
        <v>667200.81000000006</v>
      </c>
      <c r="I61" s="25">
        <v>4482</v>
      </c>
      <c r="J61" s="25">
        <v>0</v>
      </c>
      <c r="K61" s="26">
        <v>-191195</v>
      </c>
      <c r="L61" s="25">
        <v>-500</v>
      </c>
      <c r="M61" s="25">
        <v>-884618</v>
      </c>
    </row>
    <row r="62" spans="1:19" x14ac:dyDescent="0.2">
      <c r="A62" s="15">
        <f t="shared" si="1"/>
        <v>54</v>
      </c>
      <c r="B62" s="23">
        <v>420956</v>
      </c>
      <c r="C62" s="21">
        <v>27657711000190</v>
      </c>
      <c r="D62" s="18" t="s">
        <v>1182</v>
      </c>
      <c r="E62" s="18" t="s">
        <v>1097</v>
      </c>
      <c r="F62" s="18" t="s">
        <v>1183</v>
      </c>
      <c r="G62" s="18" t="s">
        <v>968</v>
      </c>
      <c r="H62" s="25">
        <v>635550.25</v>
      </c>
      <c r="I62" s="25">
        <v>1615</v>
      </c>
      <c r="J62" s="25">
        <v>0</v>
      </c>
      <c r="K62" s="26">
        <v>-190338</v>
      </c>
      <c r="L62" s="25">
        <v>-230066</v>
      </c>
      <c r="M62" s="25">
        <v>-11890</v>
      </c>
    </row>
    <row r="63" spans="1:19" x14ac:dyDescent="0.2">
      <c r="A63" s="15">
        <f t="shared" si="1"/>
        <v>55</v>
      </c>
      <c r="B63" s="23">
        <v>419842</v>
      </c>
      <c r="C63" s="21">
        <v>22340694000149</v>
      </c>
      <c r="D63" s="18" t="s">
        <v>1217</v>
      </c>
      <c r="E63" s="18" t="s">
        <v>1097</v>
      </c>
      <c r="F63" s="18" t="s">
        <v>658</v>
      </c>
      <c r="G63" s="18" t="s">
        <v>968</v>
      </c>
      <c r="H63" s="25">
        <v>634632.48</v>
      </c>
      <c r="I63" s="25">
        <v>0</v>
      </c>
      <c r="J63" s="25">
        <v>0</v>
      </c>
      <c r="K63" s="26">
        <v>-288170</v>
      </c>
      <c r="L63" s="25">
        <v>-354020</v>
      </c>
      <c r="M63" s="25">
        <v>-288209</v>
      </c>
    </row>
    <row r="64" spans="1:19" x14ac:dyDescent="0.2">
      <c r="A64" s="15">
        <f t="shared" si="1"/>
        <v>56</v>
      </c>
      <c r="B64" s="23">
        <v>417441</v>
      </c>
      <c r="C64" s="21">
        <v>1856107000107</v>
      </c>
      <c r="D64" s="18" t="s">
        <v>1146</v>
      </c>
      <c r="E64" s="18" t="s">
        <v>1097</v>
      </c>
      <c r="F64" s="18" t="s">
        <v>722</v>
      </c>
      <c r="G64" s="18" t="s">
        <v>981</v>
      </c>
      <c r="H64" s="25">
        <v>531380.51</v>
      </c>
      <c r="I64" s="25">
        <v>0</v>
      </c>
      <c r="J64" s="25">
        <v>0</v>
      </c>
      <c r="K64" s="26">
        <v>-519758</v>
      </c>
      <c r="L64" s="25">
        <v>0</v>
      </c>
      <c r="M64" s="25">
        <v>0</v>
      </c>
    </row>
    <row r="65" spans="1:13" x14ac:dyDescent="0.2">
      <c r="A65" s="15">
        <f t="shared" si="1"/>
        <v>57</v>
      </c>
      <c r="B65" s="23">
        <v>417165</v>
      </c>
      <c r="C65" s="21">
        <v>9114713000150</v>
      </c>
      <c r="D65" s="18" t="s">
        <v>1131</v>
      </c>
      <c r="E65" s="18" t="s">
        <v>1097</v>
      </c>
      <c r="F65" s="18" t="s">
        <v>671</v>
      </c>
      <c r="G65" s="18" t="s">
        <v>960</v>
      </c>
      <c r="H65" s="25">
        <v>497682.67</v>
      </c>
      <c r="I65" s="25">
        <v>0</v>
      </c>
      <c r="J65" s="25">
        <v>0</v>
      </c>
      <c r="K65" s="26">
        <v>-414509</v>
      </c>
      <c r="L65" s="25">
        <v>0</v>
      </c>
      <c r="M65" s="25">
        <v>0</v>
      </c>
    </row>
    <row r="66" spans="1:13" x14ac:dyDescent="0.2">
      <c r="A66" s="15">
        <f t="shared" si="1"/>
        <v>58</v>
      </c>
      <c r="B66" s="23">
        <v>421456</v>
      </c>
      <c r="C66" s="21">
        <v>30728366000142</v>
      </c>
      <c r="D66" s="18" t="s">
        <v>1277</v>
      </c>
      <c r="E66" s="18" t="s">
        <v>1097</v>
      </c>
      <c r="F66" s="18" t="s">
        <v>652</v>
      </c>
      <c r="G66" s="18" t="s">
        <v>961</v>
      </c>
      <c r="H66" s="25">
        <v>490035.51</v>
      </c>
      <c r="I66" s="25">
        <v>133194</v>
      </c>
      <c r="J66" s="25">
        <v>0</v>
      </c>
      <c r="K66" s="26">
        <v>-315206</v>
      </c>
      <c r="L66" s="25">
        <v>-143963</v>
      </c>
      <c r="M66" s="25">
        <v>-150941</v>
      </c>
    </row>
    <row r="67" spans="1:13" x14ac:dyDescent="0.2">
      <c r="A67" s="15">
        <f t="shared" si="1"/>
        <v>59</v>
      </c>
      <c r="B67" s="23">
        <v>418277</v>
      </c>
      <c r="C67" s="21">
        <v>13412400000156</v>
      </c>
      <c r="D67" s="18" t="s">
        <v>1158</v>
      </c>
      <c r="E67" s="18" t="s">
        <v>1097</v>
      </c>
      <c r="F67" s="18" t="s">
        <v>694</v>
      </c>
      <c r="G67" s="18" t="s">
        <v>961</v>
      </c>
      <c r="H67" s="25">
        <v>449959.09</v>
      </c>
      <c r="I67" s="25">
        <v>0</v>
      </c>
      <c r="J67" s="25">
        <v>0</v>
      </c>
      <c r="K67" s="26">
        <v>-254618</v>
      </c>
      <c r="L67" s="25">
        <v>0</v>
      </c>
      <c r="M67" s="25">
        <v>0</v>
      </c>
    </row>
    <row r="68" spans="1:13" x14ac:dyDescent="0.2">
      <c r="A68" s="15">
        <f t="shared" si="1"/>
        <v>60</v>
      </c>
      <c r="B68" s="23">
        <v>419931</v>
      </c>
      <c r="C68" s="21">
        <v>10547779000113</v>
      </c>
      <c r="D68" s="18" t="s">
        <v>1150</v>
      </c>
      <c r="E68" s="18" t="s">
        <v>1097</v>
      </c>
      <c r="F68" s="18" t="s">
        <v>694</v>
      </c>
      <c r="G68" s="18" t="s">
        <v>961</v>
      </c>
      <c r="H68" s="25">
        <v>336230.91</v>
      </c>
      <c r="I68" s="25">
        <v>0</v>
      </c>
      <c r="J68" s="25">
        <v>0</v>
      </c>
      <c r="K68" s="26">
        <v>-80418</v>
      </c>
      <c r="L68" s="25">
        <v>0</v>
      </c>
      <c r="M68" s="25">
        <v>0</v>
      </c>
    </row>
    <row r="69" spans="1:13" x14ac:dyDescent="0.2">
      <c r="A69" s="15">
        <f t="shared" si="1"/>
        <v>61</v>
      </c>
      <c r="B69" s="23">
        <v>420301</v>
      </c>
      <c r="C69" s="21">
        <v>25291830000146</v>
      </c>
      <c r="D69" s="18" t="s">
        <v>1159</v>
      </c>
      <c r="E69" s="18" t="s">
        <v>1097</v>
      </c>
      <c r="F69" s="18" t="s">
        <v>765</v>
      </c>
      <c r="G69" s="18" t="s">
        <v>971</v>
      </c>
      <c r="H69" s="25">
        <v>321774.58</v>
      </c>
      <c r="I69" s="25">
        <v>0</v>
      </c>
      <c r="J69" s="25">
        <v>0</v>
      </c>
      <c r="K69" s="26">
        <v>-183405</v>
      </c>
      <c r="L69" s="25">
        <v>0</v>
      </c>
      <c r="M69" s="25">
        <v>0</v>
      </c>
    </row>
    <row r="70" spans="1:13" x14ac:dyDescent="0.2">
      <c r="A70" s="15">
        <f t="shared" si="1"/>
        <v>62</v>
      </c>
      <c r="B70" s="23">
        <v>420115</v>
      </c>
      <c r="C70" s="21">
        <v>23588140000128</v>
      </c>
      <c r="D70" s="18" t="s">
        <v>1180</v>
      </c>
      <c r="E70" s="18" t="s">
        <v>1097</v>
      </c>
      <c r="F70" s="18" t="s">
        <v>703</v>
      </c>
      <c r="G70" s="18" t="s">
        <v>961</v>
      </c>
      <c r="H70" s="25">
        <v>310741.49</v>
      </c>
      <c r="I70" s="25">
        <v>10143</v>
      </c>
      <c r="J70" s="25">
        <v>0</v>
      </c>
      <c r="K70" s="26">
        <v>-114965</v>
      </c>
      <c r="L70" s="25">
        <v>-24904</v>
      </c>
      <c r="M70" s="25">
        <v>93775</v>
      </c>
    </row>
    <row r="71" spans="1:13" x14ac:dyDescent="0.2">
      <c r="A71" s="15">
        <f t="shared" si="1"/>
        <v>63</v>
      </c>
      <c r="B71" s="23">
        <v>417998</v>
      </c>
      <c r="C71" s="21">
        <v>11980614000101</v>
      </c>
      <c r="D71" s="18" t="s">
        <v>1160</v>
      </c>
      <c r="E71" s="18" t="s">
        <v>1097</v>
      </c>
      <c r="F71" s="18" t="s">
        <v>657</v>
      </c>
      <c r="G71" s="18" t="s">
        <v>967</v>
      </c>
      <c r="H71" s="25">
        <v>273558.63</v>
      </c>
      <c r="I71" s="25">
        <v>0</v>
      </c>
      <c r="J71" s="25">
        <v>0</v>
      </c>
      <c r="K71" s="26">
        <v>-159395</v>
      </c>
      <c r="L71" s="25">
        <v>0</v>
      </c>
      <c r="M71" s="25">
        <v>0</v>
      </c>
    </row>
    <row r="72" spans="1:13" x14ac:dyDescent="0.2">
      <c r="A72" s="15">
        <f t="shared" si="1"/>
        <v>64</v>
      </c>
      <c r="B72" s="23">
        <v>420794</v>
      </c>
      <c r="C72" s="21">
        <v>23779545000143</v>
      </c>
      <c r="D72" s="18" t="s">
        <v>1118</v>
      </c>
      <c r="E72" s="18" t="s">
        <v>1097</v>
      </c>
      <c r="F72" s="18" t="s">
        <v>691</v>
      </c>
      <c r="G72" s="18" t="s">
        <v>978</v>
      </c>
      <c r="H72" s="25">
        <v>270684.01</v>
      </c>
      <c r="I72" s="25">
        <v>-18037</v>
      </c>
      <c r="J72" s="25">
        <v>0</v>
      </c>
      <c r="K72" s="26">
        <v>-208187</v>
      </c>
      <c r="L72" s="25">
        <v>0</v>
      </c>
      <c r="M72" s="25">
        <v>0</v>
      </c>
    </row>
    <row r="73" spans="1:13" x14ac:dyDescent="0.2">
      <c r="A73" s="15">
        <f t="shared" ref="A73:A104" si="2">ROW()-8</f>
        <v>65</v>
      </c>
      <c r="B73" s="23">
        <v>417696</v>
      </c>
      <c r="C73" s="21">
        <v>11235328000103</v>
      </c>
      <c r="D73" s="18" t="s">
        <v>1170</v>
      </c>
      <c r="E73" s="18" t="s">
        <v>1097</v>
      </c>
      <c r="F73" s="18" t="s">
        <v>834</v>
      </c>
      <c r="G73" s="18" t="s">
        <v>961</v>
      </c>
      <c r="H73" s="25">
        <v>270222.71000000002</v>
      </c>
      <c r="I73" s="25">
        <v>0</v>
      </c>
      <c r="J73" s="25">
        <v>0</v>
      </c>
      <c r="K73" s="26">
        <v>-124130</v>
      </c>
      <c r="L73" s="25">
        <v>0</v>
      </c>
      <c r="M73" s="25">
        <v>-1060</v>
      </c>
    </row>
    <row r="74" spans="1:13" x14ac:dyDescent="0.2">
      <c r="A74" s="15">
        <f t="shared" si="2"/>
        <v>66</v>
      </c>
      <c r="B74" s="23">
        <v>420034</v>
      </c>
      <c r="C74" s="21">
        <v>22168391000190</v>
      </c>
      <c r="D74" s="18" t="s">
        <v>1176</v>
      </c>
      <c r="E74" s="18" t="s">
        <v>1097</v>
      </c>
      <c r="F74" s="18" t="s">
        <v>1075</v>
      </c>
      <c r="G74" s="18" t="s">
        <v>960</v>
      </c>
      <c r="H74" s="25">
        <v>243454.22</v>
      </c>
      <c r="I74" s="25">
        <v>0</v>
      </c>
      <c r="J74" s="25">
        <v>0</v>
      </c>
      <c r="K74" s="26">
        <v>-113144</v>
      </c>
      <c r="L74" s="25">
        <v>-23241</v>
      </c>
      <c r="M74" s="25">
        <v>-13134</v>
      </c>
    </row>
    <row r="75" spans="1:13" x14ac:dyDescent="0.2">
      <c r="A75" s="15">
        <f t="shared" si="2"/>
        <v>67</v>
      </c>
      <c r="B75" s="23">
        <v>418048</v>
      </c>
      <c r="C75" s="21">
        <v>12706827000102</v>
      </c>
      <c r="D75" s="18" t="s">
        <v>1147</v>
      </c>
      <c r="E75" s="18" t="s">
        <v>1097</v>
      </c>
      <c r="F75" s="18" t="s">
        <v>652</v>
      </c>
      <c r="G75" s="18" t="s">
        <v>961</v>
      </c>
      <c r="H75" s="25">
        <v>234325.21</v>
      </c>
      <c r="I75" s="25">
        <v>0</v>
      </c>
      <c r="J75" s="25">
        <v>0</v>
      </c>
      <c r="K75" s="26">
        <v>-154944</v>
      </c>
      <c r="L75" s="25">
        <v>0</v>
      </c>
      <c r="M75" s="25">
        <v>-4150</v>
      </c>
    </row>
    <row r="76" spans="1:13" x14ac:dyDescent="0.2">
      <c r="A76" s="15">
        <f t="shared" si="2"/>
        <v>68</v>
      </c>
      <c r="B76" s="23">
        <v>421375</v>
      </c>
      <c r="C76" s="21">
        <v>29958867000136</v>
      </c>
      <c r="D76" s="18" t="s">
        <v>1162</v>
      </c>
      <c r="E76" s="18" t="s">
        <v>1097</v>
      </c>
      <c r="F76" s="18" t="s">
        <v>652</v>
      </c>
      <c r="G76" s="18" t="s">
        <v>961</v>
      </c>
      <c r="H76" s="25">
        <v>222239.31</v>
      </c>
      <c r="I76" s="25">
        <v>790</v>
      </c>
      <c r="J76" s="25">
        <v>0</v>
      </c>
      <c r="K76" s="26">
        <v>-93360</v>
      </c>
      <c r="L76" s="25">
        <v>-123007</v>
      </c>
      <c r="M76" s="25">
        <v>-17543</v>
      </c>
    </row>
    <row r="77" spans="1:13" x14ac:dyDescent="0.2">
      <c r="A77" s="15">
        <f t="shared" si="2"/>
        <v>69</v>
      </c>
      <c r="B77" s="23">
        <v>417343</v>
      </c>
      <c r="C77" s="21">
        <v>39245402000191</v>
      </c>
      <c r="D77" s="18" t="s">
        <v>1144</v>
      </c>
      <c r="E77" s="18" t="s">
        <v>1097</v>
      </c>
      <c r="F77" s="18" t="s">
        <v>671</v>
      </c>
      <c r="G77" s="18" t="s">
        <v>960</v>
      </c>
      <c r="H77" s="25">
        <v>213326.29</v>
      </c>
      <c r="I77" s="25">
        <v>0</v>
      </c>
      <c r="J77" s="25">
        <v>0</v>
      </c>
      <c r="K77" s="26">
        <v>-153618</v>
      </c>
      <c r="L77" s="25">
        <v>0</v>
      </c>
      <c r="M77" s="25">
        <v>0</v>
      </c>
    </row>
    <row r="78" spans="1:13" x14ac:dyDescent="0.2">
      <c r="A78" s="15">
        <f t="shared" si="2"/>
        <v>70</v>
      </c>
      <c r="B78" s="23">
        <v>420042</v>
      </c>
      <c r="C78" s="21">
        <v>13852392000169</v>
      </c>
      <c r="D78" s="18" t="s">
        <v>1128</v>
      </c>
      <c r="E78" s="18" t="s">
        <v>1097</v>
      </c>
      <c r="F78" s="18" t="s">
        <v>652</v>
      </c>
      <c r="G78" s="18" t="s">
        <v>961</v>
      </c>
      <c r="H78" s="25">
        <v>210376.53</v>
      </c>
      <c r="I78" s="25">
        <v>629857</v>
      </c>
      <c r="J78" s="25">
        <v>0</v>
      </c>
      <c r="K78" s="26">
        <v>-382207</v>
      </c>
      <c r="L78" s="25">
        <v>0</v>
      </c>
      <c r="M78" s="25">
        <v>0</v>
      </c>
    </row>
    <row r="79" spans="1:13" x14ac:dyDescent="0.2">
      <c r="A79" s="15">
        <f t="shared" si="2"/>
        <v>71</v>
      </c>
      <c r="B79" s="23">
        <v>418307</v>
      </c>
      <c r="C79" s="21">
        <v>13951333000148</v>
      </c>
      <c r="D79" s="18" t="s">
        <v>1189</v>
      </c>
      <c r="E79" s="18" t="s">
        <v>1097</v>
      </c>
      <c r="F79" s="18" t="s">
        <v>671</v>
      </c>
      <c r="G79" s="18" t="s">
        <v>960</v>
      </c>
      <c r="H79" s="25">
        <v>204228.94</v>
      </c>
      <c r="I79" s="25">
        <v>0</v>
      </c>
      <c r="J79" s="25">
        <v>0</v>
      </c>
      <c r="K79" s="26">
        <v>-44552</v>
      </c>
      <c r="L79" s="25">
        <v>0</v>
      </c>
      <c r="M79" s="25">
        <v>0</v>
      </c>
    </row>
    <row r="80" spans="1:13" x14ac:dyDescent="0.2">
      <c r="A80" s="15">
        <f t="shared" si="2"/>
        <v>72</v>
      </c>
      <c r="B80" s="23">
        <v>419559</v>
      </c>
      <c r="C80" s="21">
        <v>20613814000109</v>
      </c>
      <c r="D80" s="18" t="s">
        <v>1171</v>
      </c>
      <c r="E80" s="18" t="s">
        <v>1097</v>
      </c>
      <c r="F80" s="18" t="s">
        <v>671</v>
      </c>
      <c r="G80" s="18" t="s">
        <v>960</v>
      </c>
      <c r="H80" s="25">
        <v>188351.76</v>
      </c>
      <c r="I80" s="25">
        <v>0</v>
      </c>
      <c r="J80" s="25">
        <v>0</v>
      </c>
      <c r="K80" s="26">
        <v>-235969</v>
      </c>
      <c r="L80" s="25">
        <v>-35889</v>
      </c>
      <c r="M80" s="25">
        <v>-3567</v>
      </c>
    </row>
    <row r="81" spans="1:13" x14ac:dyDescent="0.2">
      <c r="A81" s="15">
        <f t="shared" si="2"/>
        <v>73</v>
      </c>
      <c r="B81" s="23">
        <v>418901</v>
      </c>
      <c r="C81" s="21">
        <v>10458298000131</v>
      </c>
      <c r="D81" s="18" t="s">
        <v>1099</v>
      </c>
      <c r="E81" s="18" t="s">
        <v>1097</v>
      </c>
      <c r="F81" s="18" t="s">
        <v>671</v>
      </c>
      <c r="G81" s="18" t="s">
        <v>960</v>
      </c>
      <c r="H81" s="25">
        <v>186776.56</v>
      </c>
      <c r="I81" s="25">
        <v>0</v>
      </c>
      <c r="J81" s="25">
        <v>0</v>
      </c>
      <c r="K81" s="26">
        <v>-116183</v>
      </c>
      <c r="L81" s="25">
        <v>0</v>
      </c>
      <c r="M81" s="25">
        <v>0</v>
      </c>
    </row>
    <row r="82" spans="1:13" x14ac:dyDescent="0.2">
      <c r="A82" s="15">
        <f t="shared" si="2"/>
        <v>74</v>
      </c>
      <c r="B82" s="23">
        <v>418439</v>
      </c>
      <c r="C82" s="21">
        <v>14452934000179</v>
      </c>
      <c r="D82" s="18" t="s">
        <v>1202</v>
      </c>
      <c r="E82" s="18" t="s">
        <v>1097</v>
      </c>
      <c r="F82" s="18" t="s">
        <v>652</v>
      </c>
      <c r="G82" s="18" t="s">
        <v>961</v>
      </c>
      <c r="H82" s="25">
        <v>178887.1</v>
      </c>
      <c r="I82" s="25">
        <v>0</v>
      </c>
      <c r="J82" s="25">
        <v>0</v>
      </c>
      <c r="K82" s="26">
        <v>-328184</v>
      </c>
      <c r="L82" s="25">
        <v>-24752</v>
      </c>
      <c r="M82" s="25">
        <v>-12348</v>
      </c>
    </row>
    <row r="83" spans="1:13" x14ac:dyDescent="0.2">
      <c r="A83" s="15">
        <f t="shared" si="2"/>
        <v>75</v>
      </c>
      <c r="B83" s="23">
        <v>421243</v>
      </c>
      <c r="C83" s="21">
        <v>28400880000102</v>
      </c>
      <c r="D83" s="18" t="s">
        <v>1193</v>
      </c>
      <c r="E83" s="18" t="s">
        <v>1097</v>
      </c>
      <c r="F83" s="18" t="s">
        <v>671</v>
      </c>
      <c r="G83" s="18" t="s">
        <v>960</v>
      </c>
      <c r="H83" s="25">
        <v>174984.48</v>
      </c>
      <c r="I83" s="25">
        <v>0</v>
      </c>
      <c r="J83" s="25">
        <v>0</v>
      </c>
      <c r="K83" s="26">
        <v>-74786</v>
      </c>
      <c r="L83" s="25">
        <v>-126190</v>
      </c>
      <c r="M83" s="25">
        <v>-106</v>
      </c>
    </row>
    <row r="84" spans="1:13" x14ac:dyDescent="0.2">
      <c r="A84" s="15">
        <f t="shared" si="2"/>
        <v>76</v>
      </c>
      <c r="B84" s="23">
        <v>421103</v>
      </c>
      <c r="C84" s="21">
        <v>27652972000117</v>
      </c>
      <c r="D84" s="18" t="s">
        <v>1198</v>
      </c>
      <c r="E84" s="18" t="s">
        <v>1097</v>
      </c>
      <c r="F84" s="18" t="s">
        <v>666</v>
      </c>
      <c r="G84" s="18" t="s">
        <v>973</v>
      </c>
      <c r="H84" s="25">
        <v>172362.35</v>
      </c>
      <c r="I84" s="25">
        <v>370261</v>
      </c>
      <c r="J84" s="25">
        <v>0</v>
      </c>
      <c r="K84" s="26">
        <v>-108387</v>
      </c>
      <c r="L84" s="25">
        <v>0</v>
      </c>
      <c r="M84" s="25">
        <v>0</v>
      </c>
    </row>
    <row r="85" spans="1:13" x14ac:dyDescent="0.2">
      <c r="A85" s="15">
        <f t="shared" si="2"/>
        <v>77</v>
      </c>
      <c r="B85" s="23">
        <v>418013</v>
      </c>
      <c r="C85" s="21">
        <v>12903235000172</v>
      </c>
      <c r="D85" s="18" t="s">
        <v>1119</v>
      </c>
      <c r="E85" s="18" t="s">
        <v>1097</v>
      </c>
      <c r="F85" s="18" t="s">
        <v>766</v>
      </c>
      <c r="G85" s="18" t="s">
        <v>983</v>
      </c>
      <c r="H85" s="25">
        <v>148509.85999999999</v>
      </c>
      <c r="I85" s="25">
        <v>0</v>
      </c>
      <c r="J85" s="25">
        <v>0</v>
      </c>
      <c r="K85" s="26">
        <v>-98733</v>
      </c>
      <c r="L85" s="25">
        <v>0</v>
      </c>
      <c r="M85" s="25">
        <v>0</v>
      </c>
    </row>
    <row r="86" spans="1:13" x14ac:dyDescent="0.2">
      <c r="A86" s="15">
        <f t="shared" si="2"/>
        <v>78</v>
      </c>
      <c r="B86" s="23">
        <v>419435</v>
      </c>
      <c r="C86" s="21">
        <v>20088388000131</v>
      </c>
      <c r="D86" s="18" t="s">
        <v>1278</v>
      </c>
      <c r="E86" s="18" t="s">
        <v>1097</v>
      </c>
      <c r="F86" s="18" t="s">
        <v>666</v>
      </c>
      <c r="G86" s="18" t="s">
        <v>973</v>
      </c>
      <c r="H86" s="25">
        <v>144507.9</v>
      </c>
      <c r="I86" s="25">
        <v>0</v>
      </c>
      <c r="J86" s="25">
        <v>0</v>
      </c>
      <c r="K86" s="26">
        <v>-128243</v>
      </c>
      <c r="L86" s="25">
        <v>-885</v>
      </c>
      <c r="M86" s="25">
        <v>0</v>
      </c>
    </row>
    <row r="87" spans="1:13" x14ac:dyDescent="0.2">
      <c r="A87" s="15">
        <f t="shared" si="2"/>
        <v>79</v>
      </c>
      <c r="B87" s="23">
        <v>421324</v>
      </c>
      <c r="C87" s="21">
        <v>29179109000110</v>
      </c>
      <c r="D87" s="18" t="s">
        <v>1126</v>
      </c>
      <c r="E87" s="18" t="s">
        <v>1097</v>
      </c>
      <c r="F87" s="18" t="s">
        <v>685</v>
      </c>
      <c r="G87" s="18" t="s">
        <v>977</v>
      </c>
      <c r="H87" s="25">
        <v>135680.32999999999</v>
      </c>
      <c r="I87" s="25">
        <v>0</v>
      </c>
      <c r="J87" s="25">
        <v>0</v>
      </c>
      <c r="K87" s="26">
        <v>-119080</v>
      </c>
      <c r="L87" s="25">
        <v>0</v>
      </c>
      <c r="M87" s="25">
        <v>-18790</v>
      </c>
    </row>
    <row r="88" spans="1:13" x14ac:dyDescent="0.2">
      <c r="A88" s="15">
        <f t="shared" si="2"/>
        <v>80</v>
      </c>
      <c r="B88" s="23">
        <v>421227</v>
      </c>
      <c r="C88" s="21">
        <v>28786120000185</v>
      </c>
      <c r="D88" s="18" t="s">
        <v>1256</v>
      </c>
      <c r="E88" s="18" t="s">
        <v>1097</v>
      </c>
      <c r="F88" s="18" t="s">
        <v>814</v>
      </c>
      <c r="G88" s="18" t="s">
        <v>976</v>
      </c>
      <c r="H88" s="25">
        <v>127281.57</v>
      </c>
      <c r="I88" s="25">
        <v>0</v>
      </c>
      <c r="J88" s="25">
        <v>0</v>
      </c>
      <c r="K88" s="26">
        <v>-12212</v>
      </c>
      <c r="L88" s="25">
        <v>-25445</v>
      </c>
      <c r="M88" s="25">
        <v>-61251</v>
      </c>
    </row>
    <row r="89" spans="1:13" x14ac:dyDescent="0.2">
      <c r="A89" s="15">
        <f t="shared" si="2"/>
        <v>81</v>
      </c>
      <c r="B89" s="23">
        <v>420689</v>
      </c>
      <c r="C89" s="21">
        <v>25073621000126</v>
      </c>
      <c r="D89" s="18" t="s">
        <v>1208</v>
      </c>
      <c r="E89" s="18" t="s">
        <v>1097</v>
      </c>
      <c r="F89" s="18" t="s">
        <v>671</v>
      </c>
      <c r="G89" s="18" t="s">
        <v>960</v>
      </c>
      <c r="H89" s="25">
        <v>126975.74</v>
      </c>
      <c r="I89" s="25">
        <v>0</v>
      </c>
      <c r="J89" s="25">
        <v>0</v>
      </c>
      <c r="K89" s="26">
        <v>-97874</v>
      </c>
      <c r="L89" s="25">
        <v>0</v>
      </c>
      <c r="M89" s="25">
        <v>0</v>
      </c>
    </row>
    <row r="90" spans="1:13" x14ac:dyDescent="0.2">
      <c r="A90" s="15">
        <f t="shared" si="2"/>
        <v>82</v>
      </c>
      <c r="B90" s="23">
        <v>419567</v>
      </c>
      <c r="C90" s="21">
        <v>19663787000108</v>
      </c>
      <c r="D90" s="18" t="s">
        <v>1203</v>
      </c>
      <c r="E90" s="18" t="s">
        <v>1097</v>
      </c>
      <c r="F90" s="18" t="s">
        <v>674</v>
      </c>
      <c r="G90" s="18" t="s">
        <v>961</v>
      </c>
      <c r="H90" s="25">
        <v>120295.3</v>
      </c>
      <c r="I90" s="25">
        <v>0</v>
      </c>
      <c r="J90" s="25">
        <v>0</v>
      </c>
      <c r="K90" s="26">
        <v>-104531</v>
      </c>
      <c r="L90" s="25">
        <v>0</v>
      </c>
      <c r="M90" s="25">
        <v>0</v>
      </c>
    </row>
    <row r="91" spans="1:13" x14ac:dyDescent="0.2">
      <c r="A91" s="15">
        <f t="shared" si="2"/>
        <v>83</v>
      </c>
      <c r="B91" s="23">
        <v>421146</v>
      </c>
      <c r="C91" s="21">
        <v>28311619000136</v>
      </c>
      <c r="D91" s="18" t="s">
        <v>1178</v>
      </c>
      <c r="E91" s="18" t="s">
        <v>1097</v>
      </c>
      <c r="F91" s="18" t="s">
        <v>804</v>
      </c>
      <c r="G91" s="18" t="s">
        <v>961</v>
      </c>
      <c r="H91" s="25">
        <v>109492.45</v>
      </c>
      <c r="I91" s="25">
        <v>0</v>
      </c>
      <c r="J91" s="25">
        <v>0</v>
      </c>
      <c r="K91" s="26">
        <v>-97782</v>
      </c>
      <c r="L91" s="25">
        <v>0</v>
      </c>
      <c r="M91" s="25">
        <v>0</v>
      </c>
    </row>
    <row r="92" spans="1:13" x14ac:dyDescent="0.2">
      <c r="A92" s="15">
        <f t="shared" si="2"/>
        <v>84</v>
      </c>
      <c r="B92" s="23">
        <v>420280</v>
      </c>
      <c r="C92" s="21">
        <v>25006061000197</v>
      </c>
      <c r="D92" s="18" t="s">
        <v>1186</v>
      </c>
      <c r="E92" s="18" t="s">
        <v>1097</v>
      </c>
      <c r="F92" s="18" t="s">
        <v>652</v>
      </c>
      <c r="G92" s="18" t="s">
        <v>961</v>
      </c>
      <c r="H92" s="25">
        <v>96997.98</v>
      </c>
      <c r="I92" s="25">
        <v>-5480</v>
      </c>
      <c r="J92" s="25">
        <v>0</v>
      </c>
      <c r="K92" s="26">
        <v>-162355</v>
      </c>
      <c r="L92" s="25">
        <v>0</v>
      </c>
      <c r="M92" s="25">
        <v>0</v>
      </c>
    </row>
    <row r="93" spans="1:13" x14ac:dyDescent="0.2">
      <c r="A93" s="15">
        <f t="shared" si="2"/>
        <v>85</v>
      </c>
      <c r="B93" s="23">
        <v>421120</v>
      </c>
      <c r="C93" s="21">
        <v>27252086000104</v>
      </c>
      <c r="D93" s="18" t="s">
        <v>1143</v>
      </c>
      <c r="E93" s="18" t="s">
        <v>1097</v>
      </c>
      <c r="F93" s="18" t="s">
        <v>666</v>
      </c>
      <c r="G93" s="18" t="s">
        <v>973</v>
      </c>
      <c r="H93" s="25">
        <v>82369.539999999994</v>
      </c>
      <c r="I93" s="25">
        <v>0</v>
      </c>
      <c r="J93" s="25">
        <v>0</v>
      </c>
      <c r="K93" s="26">
        <v>-18964</v>
      </c>
      <c r="L93" s="25">
        <v>0</v>
      </c>
      <c r="M93" s="25">
        <v>0</v>
      </c>
    </row>
    <row r="94" spans="1:13" x14ac:dyDescent="0.2">
      <c r="A94" s="15">
        <f t="shared" si="2"/>
        <v>86</v>
      </c>
      <c r="B94" s="23">
        <v>418595</v>
      </c>
      <c r="C94" s="21">
        <v>14468083000152</v>
      </c>
      <c r="D94" s="18" t="s">
        <v>1166</v>
      </c>
      <c r="E94" s="18" t="s">
        <v>1097</v>
      </c>
      <c r="F94" s="18" t="s">
        <v>652</v>
      </c>
      <c r="G94" s="18" t="s">
        <v>961</v>
      </c>
      <c r="H94" s="25">
        <v>77747.039999999994</v>
      </c>
      <c r="I94" s="25">
        <v>0</v>
      </c>
      <c r="J94" s="25">
        <v>0</v>
      </c>
      <c r="K94" s="26">
        <v>-54273</v>
      </c>
      <c r="L94" s="25">
        <v>-20000</v>
      </c>
      <c r="M94" s="25">
        <v>-6487</v>
      </c>
    </row>
    <row r="95" spans="1:13" x14ac:dyDescent="0.2">
      <c r="A95" s="15">
        <f t="shared" si="2"/>
        <v>87</v>
      </c>
      <c r="B95" s="23">
        <v>418838</v>
      </c>
      <c r="C95" s="21">
        <v>17077866000101</v>
      </c>
      <c r="D95" s="18" t="s">
        <v>1213</v>
      </c>
      <c r="E95" s="18" t="s">
        <v>1097</v>
      </c>
      <c r="F95" s="18" t="s">
        <v>652</v>
      </c>
      <c r="G95" s="18" t="s">
        <v>961</v>
      </c>
      <c r="H95" s="25">
        <v>70344.75</v>
      </c>
      <c r="I95" s="25">
        <v>0</v>
      </c>
      <c r="J95" s="25">
        <v>0</v>
      </c>
      <c r="K95" s="26">
        <v>-117887</v>
      </c>
      <c r="L95" s="25">
        <v>0</v>
      </c>
      <c r="M95" s="25">
        <v>0</v>
      </c>
    </row>
    <row r="96" spans="1:13" x14ac:dyDescent="0.2">
      <c r="A96" s="15">
        <f t="shared" si="2"/>
        <v>88</v>
      </c>
      <c r="B96" s="23">
        <v>420697</v>
      </c>
      <c r="C96" s="21">
        <v>25313773000159</v>
      </c>
      <c r="D96" s="18" t="s">
        <v>1124</v>
      </c>
      <c r="E96" s="18" t="s">
        <v>1097</v>
      </c>
      <c r="F96" s="18" t="s">
        <v>765</v>
      </c>
      <c r="G96" s="18" t="s">
        <v>971</v>
      </c>
      <c r="H96" s="25">
        <v>66405.87</v>
      </c>
      <c r="I96" s="25">
        <v>0</v>
      </c>
      <c r="J96" s="25">
        <v>0</v>
      </c>
      <c r="K96" s="26">
        <v>-5196</v>
      </c>
      <c r="L96" s="25">
        <v>-16242</v>
      </c>
      <c r="M96" s="25">
        <v>0</v>
      </c>
    </row>
    <row r="97" spans="1:13" x14ac:dyDescent="0.2">
      <c r="A97" s="15">
        <f t="shared" si="2"/>
        <v>89</v>
      </c>
      <c r="B97" s="23">
        <v>420964</v>
      </c>
      <c r="C97" s="21">
        <v>26701100000139</v>
      </c>
      <c r="D97" s="18" t="s">
        <v>1169</v>
      </c>
      <c r="E97" s="18" t="s">
        <v>1097</v>
      </c>
      <c r="F97" s="18" t="s">
        <v>671</v>
      </c>
      <c r="G97" s="18" t="s">
        <v>960</v>
      </c>
      <c r="H97" s="25">
        <v>49433.06</v>
      </c>
      <c r="I97" s="25">
        <v>-2792</v>
      </c>
      <c r="J97" s="25">
        <v>0</v>
      </c>
      <c r="K97" s="26">
        <v>-40637</v>
      </c>
      <c r="L97" s="25">
        <v>0</v>
      </c>
      <c r="M97" s="25">
        <v>0</v>
      </c>
    </row>
    <row r="98" spans="1:13" x14ac:dyDescent="0.2">
      <c r="A98" s="15">
        <f t="shared" si="2"/>
        <v>90</v>
      </c>
      <c r="B98" s="23">
        <v>419222</v>
      </c>
      <c r="C98" s="21">
        <v>11962397000119</v>
      </c>
      <c r="D98" s="18" t="s">
        <v>1257</v>
      </c>
      <c r="E98" s="18" t="s">
        <v>1097</v>
      </c>
      <c r="F98" s="18" t="s">
        <v>652</v>
      </c>
      <c r="G98" s="18" t="s">
        <v>961</v>
      </c>
      <c r="H98" s="25">
        <v>45722.35</v>
      </c>
      <c r="I98" s="25">
        <v>0</v>
      </c>
      <c r="J98" s="25">
        <v>0</v>
      </c>
      <c r="K98" s="26">
        <v>-402585</v>
      </c>
      <c r="L98" s="25">
        <v>0</v>
      </c>
      <c r="M98" s="25">
        <v>-229</v>
      </c>
    </row>
    <row r="99" spans="1:13" x14ac:dyDescent="0.2">
      <c r="A99" s="15">
        <f t="shared" si="2"/>
        <v>91</v>
      </c>
      <c r="B99" s="23">
        <v>421910</v>
      </c>
      <c r="C99" s="21">
        <v>29322406000172</v>
      </c>
      <c r="D99" s="18" t="s">
        <v>1279</v>
      </c>
      <c r="E99" s="18" t="s">
        <v>1097</v>
      </c>
      <c r="F99" s="18" t="s">
        <v>652</v>
      </c>
      <c r="G99" s="18" t="s">
        <v>961</v>
      </c>
      <c r="H99" s="25">
        <v>42514.96</v>
      </c>
      <c r="I99" s="25">
        <v>0</v>
      </c>
      <c r="J99" s="25">
        <v>0</v>
      </c>
      <c r="K99" s="26">
        <v>-15845</v>
      </c>
      <c r="L99" s="25">
        <v>0</v>
      </c>
      <c r="M99" s="25">
        <v>-25295</v>
      </c>
    </row>
    <row r="100" spans="1:13" x14ac:dyDescent="0.2">
      <c r="A100" s="15">
        <f t="shared" si="2"/>
        <v>92</v>
      </c>
      <c r="B100" s="23">
        <v>418927</v>
      </c>
      <c r="C100" s="21">
        <v>17312105000189</v>
      </c>
      <c r="D100" s="18" t="s">
        <v>1142</v>
      </c>
      <c r="E100" s="18" t="s">
        <v>1097</v>
      </c>
      <c r="F100" s="18" t="s">
        <v>671</v>
      </c>
      <c r="G100" s="18" t="s">
        <v>960</v>
      </c>
      <c r="H100" s="25">
        <v>41012.86</v>
      </c>
      <c r="I100" s="25">
        <v>0</v>
      </c>
      <c r="J100" s="25">
        <v>0</v>
      </c>
      <c r="K100" s="26">
        <v>-52303</v>
      </c>
      <c r="L100" s="25">
        <v>0</v>
      </c>
      <c r="M100" s="25">
        <v>0</v>
      </c>
    </row>
    <row r="101" spans="1:13" x14ac:dyDescent="0.2">
      <c r="A101" s="15">
        <f t="shared" si="2"/>
        <v>93</v>
      </c>
      <c r="B101" s="23">
        <v>421758</v>
      </c>
      <c r="C101" s="21">
        <v>32206950000163</v>
      </c>
      <c r="D101" s="18" t="s">
        <v>1218</v>
      </c>
      <c r="E101" s="18" t="s">
        <v>1097</v>
      </c>
      <c r="F101" s="18" t="s">
        <v>658</v>
      </c>
      <c r="G101" s="18" t="s">
        <v>968</v>
      </c>
      <c r="H101" s="25">
        <v>38218.120000000003</v>
      </c>
      <c r="I101" s="25">
        <v>0</v>
      </c>
      <c r="J101" s="25">
        <v>0</v>
      </c>
      <c r="K101" s="26">
        <v>-115498</v>
      </c>
      <c r="L101" s="25">
        <v>0</v>
      </c>
      <c r="M101" s="25">
        <v>0</v>
      </c>
    </row>
    <row r="102" spans="1:13" x14ac:dyDescent="0.2">
      <c r="A102" s="15">
        <f t="shared" si="2"/>
        <v>94</v>
      </c>
      <c r="B102" s="23">
        <v>421791</v>
      </c>
      <c r="C102" s="21">
        <v>32906385000147</v>
      </c>
      <c r="D102" s="18" t="s">
        <v>1280</v>
      </c>
      <c r="E102" s="18" t="s">
        <v>1097</v>
      </c>
      <c r="F102" s="18" t="s">
        <v>890</v>
      </c>
      <c r="G102" s="18" t="s">
        <v>961</v>
      </c>
      <c r="H102" s="25">
        <v>29839.71</v>
      </c>
      <c r="I102" s="25">
        <v>0</v>
      </c>
      <c r="J102" s="25">
        <v>0</v>
      </c>
      <c r="K102" s="26">
        <v>-45799</v>
      </c>
      <c r="L102" s="25">
        <v>-3737</v>
      </c>
      <c r="M102" s="25">
        <v>0</v>
      </c>
    </row>
    <row r="103" spans="1:13" x14ac:dyDescent="0.2">
      <c r="A103" s="15">
        <f t="shared" si="2"/>
        <v>95</v>
      </c>
      <c r="B103" s="23">
        <v>421251</v>
      </c>
      <c r="C103" s="21">
        <v>28651058000114</v>
      </c>
      <c r="D103" s="18" t="s">
        <v>1120</v>
      </c>
      <c r="E103" s="18" t="s">
        <v>1097</v>
      </c>
      <c r="F103" s="18" t="s">
        <v>766</v>
      </c>
      <c r="G103" s="18" t="s">
        <v>983</v>
      </c>
      <c r="H103" s="25">
        <v>29417.41</v>
      </c>
      <c r="I103" s="25">
        <v>0</v>
      </c>
      <c r="J103" s="25">
        <v>0</v>
      </c>
      <c r="K103" s="26">
        <v>-16453</v>
      </c>
      <c r="L103" s="25">
        <v>0</v>
      </c>
      <c r="M103" s="25">
        <v>0</v>
      </c>
    </row>
    <row r="104" spans="1:13" x14ac:dyDescent="0.2">
      <c r="A104" s="15">
        <f t="shared" si="2"/>
        <v>96</v>
      </c>
      <c r="B104" s="23">
        <v>421413</v>
      </c>
      <c r="C104" s="21">
        <v>28187357000140</v>
      </c>
      <c r="D104" s="18" t="s">
        <v>1187</v>
      </c>
      <c r="E104" s="18" t="s">
        <v>1097</v>
      </c>
      <c r="F104" s="18" t="s">
        <v>654</v>
      </c>
      <c r="G104" s="18" t="s">
        <v>965</v>
      </c>
      <c r="H104" s="25">
        <v>13702.5</v>
      </c>
      <c r="I104" s="25">
        <v>0</v>
      </c>
      <c r="J104" s="25">
        <v>0</v>
      </c>
      <c r="K104" s="26">
        <v>-8781</v>
      </c>
      <c r="L104" s="25">
        <v>0</v>
      </c>
      <c r="M104" s="25">
        <v>0</v>
      </c>
    </row>
    <row r="105" spans="1:13" x14ac:dyDescent="0.2">
      <c r="A105" s="15">
        <f t="shared" ref="A105:A136" si="3">ROW()-8</f>
        <v>97</v>
      </c>
      <c r="B105" s="23">
        <v>417751</v>
      </c>
      <c r="C105" s="21">
        <v>11275925000161</v>
      </c>
      <c r="D105" s="18" t="s">
        <v>1185</v>
      </c>
      <c r="E105" s="18" t="s">
        <v>1097</v>
      </c>
      <c r="F105" s="18" t="s">
        <v>652</v>
      </c>
      <c r="G105" s="18" t="s">
        <v>961</v>
      </c>
      <c r="H105" s="25">
        <v>13313.41</v>
      </c>
      <c r="I105" s="25">
        <v>0</v>
      </c>
      <c r="J105" s="25">
        <v>0</v>
      </c>
      <c r="K105" s="26">
        <v>-7893</v>
      </c>
      <c r="L105" s="25">
        <v>0</v>
      </c>
      <c r="M105" s="25">
        <v>0</v>
      </c>
    </row>
    <row r="106" spans="1:13" x14ac:dyDescent="0.2">
      <c r="A106" s="15">
        <f t="shared" si="3"/>
        <v>98</v>
      </c>
      <c r="B106" s="23">
        <v>421553</v>
      </c>
      <c r="C106" s="21">
        <v>28315826000169</v>
      </c>
      <c r="D106" s="18" t="s">
        <v>1100</v>
      </c>
      <c r="E106" s="18" t="s">
        <v>1097</v>
      </c>
      <c r="F106" s="18" t="s">
        <v>652</v>
      </c>
      <c r="G106" s="18" t="s">
        <v>961</v>
      </c>
      <c r="H106" s="25">
        <v>9655.84</v>
      </c>
      <c r="I106" s="25">
        <v>68009</v>
      </c>
      <c r="J106" s="25">
        <v>0</v>
      </c>
      <c r="K106" s="26">
        <v>-149972</v>
      </c>
      <c r="L106" s="25">
        <v>0</v>
      </c>
      <c r="M106" s="25">
        <v>-679</v>
      </c>
    </row>
    <row r="107" spans="1:13" x14ac:dyDescent="0.2">
      <c r="A107" s="15">
        <f t="shared" si="3"/>
        <v>99</v>
      </c>
      <c r="B107" s="23">
        <v>421138</v>
      </c>
      <c r="C107" s="21">
        <v>27872825000152</v>
      </c>
      <c r="D107" s="18" t="s">
        <v>1129</v>
      </c>
      <c r="E107" s="18" t="s">
        <v>1097</v>
      </c>
      <c r="F107" s="18" t="s">
        <v>652</v>
      </c>
      <c r="G107" s="18" t="s">
        <v>961</v>
      </c>
      <c r="H107" s="25">
        <v>6992.95</v>
      </c>
      <c r="I107" s="25">
        <v>0</v>
      </c>
      <c r="J107" s="25">
        <v>0</v>
      </c>
      <c r="K107" s="26">
        <v>-20041</v>
      </c>
      <c r="L107" s="25">
        <v>-551</v>
      </c>
      <c r="M107" s="25">
        <v>-2423</v>
      </c>
    </row>
    <row r="108" spans="1:13" x14ac:dyDescent="0.2">
      <c r="A108" s="15">
        <f t="shared" si="3"/>
        <v>100</v>
      </c>
      <c r="B108" s="23">
        <v>417319</v>
      </c>
      <c r="C108" s="21">
        <v>8049842000140</v>
      </c>
      <c r="D108" s="18" t="s">
        <v>1195</v>
      </c>
      <c r="E108" s="18" t="s">
        <v>1097</v>
      </c>
      <c r="F108" s="18" t="s">
        <v>652</v>
      </c>
      <c r="G108" s="18" t="s">
        <v>961</v>
      </c>
      <c r="H108" s="25">
        <v>1557.27</v>
      </c>
      <c r="I108" s="25">
        <v>0</v>
      </c>
      <c r="J108" s="25">
        <v>0</v>
      </c>
      <c r="K108" s="26">
        <v>-86802</v>
      </c>
      <c r="L108" s="25">
        <v>0</v>
      </c>
      <c r="M108" s="25">
        <v>-231150</v>
      </c>
    </row>
    <row r="109" spans="1:13" x14ac:dyDescent="0.2">
      <c r="A109" s="15">
        <f t="shared" si="3"/>
        <v>101</v>
      </c>
      <c r="B109" s="23">
        <v>417980</v>
      </c>
      <c r="C109" s="21">
        <v>12547867000140</v>
      </c>
      <c r="D109" s="18" t="s">
        <v>1112</v>
      </c>
      <c r="E109" s="18" t="s">
        <v>1097</v>
      </c>
      <c r="F109" s="18" t="s">
        <v>652</v>
      </c>
      <c r="G109" s="18" t="s">
        <v>961</v>
      </c>
      <c r="H109" s="25">
        <v>956.01</v>
      </c>
      <c r="I109" s="25">
        <v>2299</v>
      </c>
      <c r="J109" s="25">
        <v>0</v>
      </c>
      <c r="K109" s="26">
        <v>-119927</v>
      </c>
      <c r="L109" s="25">
        <v>0</v>
      </c>
      <c r="M109" s="25">
        <v>7276</v>
      </c>
    </row>
    <row r="110" spans="1:13" x14ac:dyDescent="0.2">
      <c r="A110" s="19">
        <f t="shared" si="3"/>
        <v>102</v>
      </c>
      <c r="B110" s="24">
        <v>421201</v>
      </c>
      <c r="C110" s="22">
        <v>23074262000104</v>
      </c>
      <c r="D110" s="20" t="s">
        <v>1204</v>
      </c>
      <c r="E110" s="20" t="s">
        <v>1097</v>
      </c>
      <c r="F110" s="20" t="s">
        <v>652</v>
      </c>
      <c r="G110" s="20" t="s">
        <v>961</v>
      </c>
      <c r="H110" s="25">
        <v>395.53</v>
      </c>
      <c r="I110" s="25">
        <v>0</v>
      </c>
      <c r="J110" s="25">
        <v>0</v>
      </c>
      <c r="K110" s="26">
        <v>-14294</v>
      </c>
      <c r="L110" s="25">
        <v>0</v>
      </c>
      <c r="M110" s="25">
        <v>0</v>
      </c>
    </row>
    <row r="111" spans="1:13" x14ac:dyDescent="0.2">
      <c r="A111" s="15">
        <f t="shared" si="3"/>
        <v>103</v>
      </c>
      <c r="B111" s="23">
        <v>421804</v>
      </c>
      <c r="C111" s="21">
        <v>29628003000156</v>
      </c>
      <c r="D111" s="18" t="s">
        <v>1235</v>
      </c>
      <c r="E111" s="18" t="s">
        <v>1097</v>
      </c>
      <c r="F111" s="18" t="s">
        <v>654</v>
      </c>
      <c r="G111" s="18" t="s">
        <v>965</v>
      </c>
      <c r="H111" s="25">
        <v>317.51</v>
      </c>
      <c r="I111" s="25">
        <v>0</v>
      </c>
      <c r="J111" s="25">
        <v>0</v>
      </c>
      <c r="K111" s="26">
        <v>-29586</v>
      </c>
      <c r="L111" s="25">
        <v>0</v>
      </c>
      <c r="M111" s="25">
        <v>0</v>
      </c>
    </row>
    <row r="112" spans="1:13" x14ac:dyDescent="0.2">
      <c r="A112" s="15">
        <f t="shared" si="3"/>
        <v>104</v>
      </c>
      <c r="B112" s="23">
        <v>419621</v>
      </c>
      <c r="C112" s="21">
        <v>17687511000126</v>
      </c>
      <c r="D112" s="18" t="s">
        <v>1098</v>
      </c>
      <c r="E112" s="18" t="s">
        <v>1097</v>
      </c>
      <c r="F112" s="18" t="s">
        <v>671</v>
      </c>
      <c r="G112" s="18" t="s">
        <v>960</v>
      </c>
      <c r="H112" s="25">
        <v>1</v>
      </c>
      <c r="I112" s="25">
        <v>0</v>
      </c>
      <c r="J112" s="25">
        <v>0</v>
      </c>
      <c r="K112" s="26">
        <v>-1</v>
      </c>
      <c r="L112" s="25">
        <v>0</v>
      </c>
      <c r="M112" s="25">
        <v>0</v>
      </c>
    </row>
    <row r="113" spans="1:13" x14ac:dyDescent="0.2">
      <c r="A113" s="15">
        <f t="shared" si="3"/>
        <v>105</v>
      </c>
      <c r="B113" s="23">
        <v>417742</v>
      </c>
      <c r="C113" s="21">
        <v>10387254000168</v>
      </c>
      <c r="D113" s="18" t="s">
        <v>1104</v>
      </c>
      <c r="E113" s="18" t="s">
        <v>1097</v>
      </c>
      <c r="F113" s="18" t="s">
        <v>671</v>
      </c>
      <c r="G113" s="18" t="s">
        <v>960</v>
      </c>
      <c r="H113" s="25">
        <v>1</v>
      </c>
      <c r="I113" s="25">
        <v>0</v>
      </c>
      <c r="J113" s="25">
        <v>0</v>
      </c>
      <c r="K113" s="26">
        <v>-1</v>
      </c>
      <c r="L113" s="25">
        <v>0</v>
      </c>
      <c r="M113" s="25">
        <v>0</v>
      </c>
    </row>
    <row r="114" spans="1:13" x14ac:dyDescent="0.2">
      <c r="A114" s="15">
        <f t="shared" si="3"/>
        <v>106</v>
      </c>
      <c r="B114" s="23">
        <v>420018</v>
      </c>
      <c r="C114" s="21">
        <v>23532987000190</v>
      </c>
      <c r="D114" s="18" t="s">
        <v>1215</v>
      </c>
      <c r="E114" s="18" t="s">
        <v>1097</v>
      </c>
      <c r="F114" s="18" t="s">
        <v>671</v>
      </c>
      <c r="G114" s="18" t="s">
        <v>960</v>
      </c>
      <c r="H114" s="25">
        <v>1</v>
      </c>
      <c r="I114" s="25">
        <v>0</v>
      </c>
      <c r="J114" s="25">
        <v>0</v>
      </c>
      <c r="K114" s="26">
        <v>-1</v>
      </c>
      <c r="L114" s="25">
        <v>0</v>
      </c>
      <c r="M114" s="25">
        <v>0</v>
      </c>
    </row>
    <row r="115" spans="1:13" x14ac:dyDescent="0.2">
      <c r="A115" s="15">
        <f t="shared" si="3"/>
        <v>107</v>
      </c>
      <c r="B115" s="23">
        <v>419478</v>
      </c>
      <c r="C115" s="21">
        <v>19726670000118</v>
      </c>
      <c r="D115" s="18" t="s">
        <v>1281</v>
      </c>
      <c r="E115" s="18" t="s">
        <v>1097</v>
      </c>
      <c r="F115" s="18" t="s">
        <v>739</v>
      </c>
      <c r="G115" s="18" t="s">
        <v>960</v>
      </c>
      <c r="H115" s="25">
        <v>0.01</v>
      </c>
      <c r="I115" s="25">
        <v>0</v>
      </c>
      <c r="J115" s="25">
        <v>0</v>
      </c>
      <c r="K115" s="26">
        <v>-150</v>
      </c>
      <c r="L115" s="25">
        <v>0</v>
      </c>
      <c r="M115" s="25">
        <v>0</v>
      </c>
    </row>
    <row r="116" spans="1:13" x14ac:dyDescent="0.2">
      <c r="A116" s="15">
        <f t="shared" si="3"/>
        <v>108</v>
      </c>
      <c r="B116" s="23">
        <v>414441</v>
      </c>
      <c r="C116" s="21">
        <v>3639079000193</v>
      </c>
      <c r="D116" s="18" t="s">
        <v>1154</v>
      </c>
      <c r="E116" s="18" t="s">
        <v>1097</v>
      </c>
      <c r="F116" s="18" t="s">
        <v>652</v>
      </c>
      <c r="G116" s="18" t="s">
        <v>961</v>
      </c>
      <c r="H116" s="25">
        <v>0.01</v>
      </c>
      <c r="I116" s="25">
        <v>0</v>
      </c>
      <c r="J116" s="25">
        <v>0</v>
      </c>
      <c r="K116" s="26">
        <v>-59368</v>
      </c>
      <c r="L116" s="25">
        <v>0</v>
      </c>
      <c r="M116" s="25">
        <v>0</v>
      </c>
    </row>
    <row r="117" spans="1:13" x14ac:dyDescent="0.2">
      <c r="A117" s="15">
        <f t="shared" si="3"/>
        <v>109</v>
      </c>
      <c r="B117" s="23">
        <v>422061</v>
      </c>
      <c r="C117" s="21">
        <v>35056511000100</v>
      </c>
      <c r="D117" s="18" t="s">
        <v>1261</v>
      </c>
      <c r="E117" s="18" t="s">
        <v>1097</v>
      </c>
      <c r="F117" s="18" t="s">
        <v>671</v>
      </c>
      <c r="G117" s="18" t="s">
        <v>960</v>
      </c>
      <c r="H117" s="25">
        <v>0</v>
      </c>
      <c r="I117" s="25">
        <v>1</v>
      </c>
      <c r="J117" s="25">
        <v>0</v>
      </c>
      <c r="K117" s="26">
        <v>-1</v>
      </c>
      <c r="L117" s="25">
        <v>0</v>
      </c>
      <c r="M117" s="25">
        <v>0</v>
      </c>
    </row>
    <row r="118" spans="1:13" x14ac:dyDescent="0.2">
      <c r="A118" s="15">
        <f t="shared" si="3"/>
        <v>110</v>
      </c>
      <c r="B118" s="23">
        <v>422169</v>
      </c>
      <c r="C118" s="21">
        <v>35585502000106</v>
      </c>
      <c r="D118" s="18" t="s">
        <v>1282</v>
      </c>
      <c r="E118" s="18" t="s">
        <v>1097</v>
      </c>
      <c r="F118" s="18" t="s">
        <v>1283</v>
      </c>
      <c r="G118" s="18" t="s">
        <v>968</v>
      </c>
      <c r="H118" s="25">
        <v>0</v>
      </c>
      <c r="I118" s="25">
        <v>0</v>
      </c>
      <c r="J118" s="25">
        <v>0</v>
      </c>
      <c r="K118" s="26">
        <v>-10131</v>
      </c>
      <c r="L118" s="25">
        <v>0</v>
      </c>
      <c r="M118" s="25">
        <v>0</v>
      </c>
    </row>
    <row r="119" spans="1:13" x14ac:dyDescent="0.2">
      <c r="A119" s="15">
        <f t="shared" si="3"/>
        <v>111</v>
      </c>
      <c r="B119" s="23">
        <v>417611</v>
      </c>
      <c r="C119" s="21">
        <v>10846369000173</v>
      </c>
      <c r="D119" s="18" t="s">
        <v>1153</v>
      </c>
      <c r="E119" s="18" t="s">
        <v>1097</v>
      </c>
      <c r="F119" s="18" t="s">
        <v>652</v>
      </c>
      <c r="G119" s="18" t="s">
        <v>961</v>
      </c>
      <c r="H119" s="25">
        <v>0</v>
      </c>
      <c r="I119" s="25">
        <v>0</v>
      </c>
      <c r="J119" s="25">
        <v>0</v>
      </c>
      <c r="K119" s="26">
        <v>-13698</v>
      </c>
      <c r="L119" s="25">
        <v>0</v>
      </c>
      <c r="M119" s="25">
        <v>0</v>
      </c>
    </row>
    <row r="120" spans="1:13" x14ac:dyDescent="0.2">
      <c r="A120" s="15">
        <f t="shared" si="3"/>
        <v>112</v>
      </c>
      <c r="B120" s="23">
        <v>419443</v>
      </c>
      <c r="C120" s="21">
        <v>16692996000183</v>
      </c>
      <c r="D120" s="18" t="s">
        <v>1152</v>
      </c>
      <c r="E120" s="18" t="s">
        <v>1097</v>
      </c>
      <c r="F120" s="18" t="s">
        <v>671</v>
      </c>
      <c r="G120" s="18" t="s">
        <v>960</v>
      </c>
      <c r="H120" s="25">
        <v>0</v>
      </c>
      <c r="I120" s="25">
        <v>0</v>
      </c>
      <c r="J120" s="25">
        <v>0</v>
      </c>
      <c r="K120" s="26">
        <v>-1</v>
      </c>
      <c r="L120" s="25">
        <v>0</v>
      </c>
      <c r="M120" s="25">
        <v>0</v>
      </c>
    </row>
    <row r="121" spans="1:13" x14ac:dyDescent="0.2">
      <c r="A121" s="15">
        <f t="shared" si="3"/>
        <v>113</v>
      </c>
      <c r="B121" s="23">
        <v>418773</v>
      </c>
      <c r="C121" s="21">
        <v>16757674000175</v>
      </c>
      <c r="D121" s="18" t="s">
        <v>1199</v>
      </c>
      <c r="E121" s="18" t="s">
        <v>1097</v>
      </c>
      <c r="F121" s="18" t="s">
        <v>671</v>
      </c>
      <c r="G121" s="18" t="s">
        <v>960</v>
      </c>
      <c r="H121" s="25">
        <v>0</v>
      </c>
      <c r="I121" s="25">
        <v>1</v>
      </c>
      <c r="J121" s="25">
        <v>0</v>
      </c>
      <c r="K121" s="26">
        <v>-1</v>
      </c>
      <c r="L121" s="25">
        <v>0</v>
      </c>
      <c r="M121" s="25">
        <v>0</v>
      </c>
    </row>
    <row r="122" spans="1:13" x14ac:dyDescent="0.2">
      <c r="A122" s="15">
        <f t="shared" si="3"/>
        <v>114</v>
      </c>
      <c r="B122" s="23">
        <v>417416</v>
      </c>
      <c r="C122" s="21">
        <v>11654937000105</v>
      </c>
      <c r="D122" s="18" t="s">
        <v>1196</v>
      </c>
      <c r="E122" s="18" t="s">
        <v>1097</v>
      </c>
      <c r="F122" s="18" t="s">
        <v>1258</v>
      </c>
      <c r="G122" s="18" t="s">
        <v>961</v>
      </c>
      <c r="H122" s="25">
        <v>0</v>
      </c>
      <c r="I122" s="25">
        <v>0</v>
      </c>
      <c r="J122" s="25">
        <v>0</v>
      </c>
      <c r="K122" s="26">
        <v>-38202</v>
      </c>
      <c r="L122" s="25">
        <v>0</v>
      </c>
      <c r="M122" s="25">
        <v>0</v>
      </c>
    </row>
    <row r="123" spans="1:13" x14ac:dyDescent="0.2">
      <c r="A123" s="15">
        <f t="shared" si="3"/>
        <v>115</v>
      </c>
      <c r="B123" s="23">
        <v>418196</v>
      </c>
      <c r="C123" s="21">
        <v>13785956000198</v>
      </c>
      <c r="D123" s="18" t="s">
        <v>1197</v>
      </c>
      <c r="E123" s="18" t="s">
        <v>1097</v>
      </c>
      <c r="F123" s="18" t="s">
        <v>652</v>
      </c>
      <c r="G123" s="18" t="s">
        <v>961</v>
      </c>
      <c r="H123" s="25">
        <v>0</v>
      </c>
      <c r="I123" s="25">
        <v>0</v>
      </c>
      <c r="J123" s="25">
        <v>0</v>
      </c>
      <c r="K123" s="26">
        <v>-8130</v>
      </c>
      <c r="L123" s="25">
        <v>0</v>
      </c>
      <c r="M123" s="25">
        <v>0</v>
      </c>
    </row>
    <row r="124" spans="1:13" x14ac:dyDescent="0.2">
      <c r="A124" s="15">
        <f t="shared" si="3"/>
        <v>116</v>
      </c>
      <c r="B124" s="23">
        <v>419893</v>
      </c>
      <c r="C124" s="21">
        <v>12643794000190</v>
      </c>
      <c r="D124" s="18" t="s">
        <v>1149</v>
      </c>
      <c r="E124" s="18" t="s">
        <v>1097</v>
      </c>
      <c r="F124" s="18" t="s">
        <v>671</v>
      </c>
      <c r="G124" s="18" t="s">
        <v>960</v>
      </c>
      <c r="H124" s="25">
        <v>0</v>
      </c>
      <c r="I124" s="25">
        <v>0</v>
      </c>
      <c r="J124" s="25">
        <v>0</v>
      </c>
      <c r="K124" s="26">
        <v>-2705</v>
      </c>
      <c r="L124" s="25">
        <v>0</v>
      </c>
      <c r="M124" s="25">
        <v>0</v>
      </c>
    </row>
    <row r="125" spans="1:13" x14ac:dyDescent="0.2">
      <c r="A125" s="15">
        <f t="shared" si="3"/>
        <v>117</v>
      </c>
      <c r="B125" s="23">
        <v>421332</v>
      </c>
      <c r="C125" s="21">
        <v>29138326000161</v>
      </c>
      <c r="D125" s="18" t="s">
        <v>1234</v>
      </c>
      <c r="E125" s="18" t="s">
        <v>1097</v>
      </c>
      <c r="F125" s="18" t="s">
        <v>671</v>
      </c>
      <c r="G125" s="18" t="s">
        <v>960</v>
      </c>
      <c r="H125" s="25">
        <v>0</v>
      </c>
      <c r="I125" s="25">
        <v>1</v>
      </c>
      <c r="J125" s="25">
        <v>0</v>
      </c>
      <c r="K125" s="26">
        <v>-1</v>
      </c>
      <c r="L125" s="25">
        <v>0</v>
      </c>
      <c r="M125" s="25">
        <v>0</v>
      </c>
    </row>
    <row r="126" spans="1:13" x14ac:dyDescent="0.2">
      <c r="A126" s="15">
        <f t="shared" si="3"/>
        <v>118</v>
      </c>
      <c r="B126" s="23">
        <v>421812</v>
      </c>
      <c r="C126" s="21">
        <v>30095515000183</v>
      </c>
      <c r="D126" s="18" t="s">
        <v>1233</v>
      </c>
      <c r="E126" s="18" t="s">
        <v>1097</v>
      </c>
      <c r="F126" s="18" t="s">
        <v>652</v>
      </c>
      <c r="G126" s="18" t="s">
        <v>961</v>
      </c>
      <c r="H126" s="25">
        <v>0</v>
      </c>
      <c r="I126" s="25">
        <v>1</v>
      </c>
      <c r="J126" s="25">
        <v>0</v>
      </c>
      <c r="K126" s="26">
        <v>-1</v>
      </c>
      <c r="L126" s="25">
        <v>0</v>
      </c>
      <c r="M126" s="25">
        <v>0</v>
      </c>
    </row>
    <row r="127" spans="1:13" x14ac:dyDescent="0.2">
      <c r="A127" s="15">
        <f t="shared" si="3"/>
        <v>119</v>
      </c>
      <c r="B127" s="23">
        <v>421171</v>
      </c>
      <c r="C127" s="21">
        <v>28668024000132</v>
      </c>
      <c r="D127" s="18" t="s">
        <v>1190</v>
      </c>
      <c r="E127" s="18" t="s">
        <v>1097</v>
      </c>
      <c r="F127" s="18" t="s">
        <v>671</v>
      </c>
      <c r="G127" s="18" t="s">
        <v>960</v>
      </c>
      <c r="H127" s="25">
        <v>0</v>
      </c>
      <c r="I127" s="25">
        <v>1</v>
      </c>
      <c r="J127" s="25">
        <v>0</v>
      </c>
      <c r="K127" s="26">
        <v>-1</v>
      </c>
      <c r="L127" s="25">
        <v>0</v>
      </c>
      <c r="M127" s="25">
        <v>0</v>
      </c>
    </row>
    <row r="128" spans="1:13" x14ac:dyDescent="0.2">
      <c r="A128" s="15">
        <f t="shared" si="3"/>
        <v>120</v>
      </c>
      <c r="B128" s="23">
        <v>421219</v>
      </c>
      <c r="C128" s="21">
        <v>26137647000153</v>
      </c>
      <c r="D128" s="18" t="s">
        <v>1259</v>
      </c>
      <c r="E128" s="18" t="s">
        <v>1097</v>
      </c>
      <c r="F128" s="18" t="s">
        <v>671</v>
      </c>
      <c r="G128" s="18" t="s">
        <v>960</v>
      </c>
      <c r="H128" s="25">
        <v>0</v>
      </c>
      <c r="I128" s="25">
        <v>0</v>
      </c>
      <c r="J128" s="25">
        <v>0</v>
      </c>
      <c r="K128" s="26">
        <v>-1</v>
      </c>
      <c r="L128" s="25">
        <v>0</v>
      </c>
      <c r="M128" s="25">
        <v>0</v>
      </c>
    </row>
    <row r="129" spans="1:13" x14ac:dyDescent="0.2">
      <c r="A129" s="15">
        <f t="shared" si="3"/>
        <v>121</v>
      </c>
      <c r="B129" s="23">
        <v>419125</v>
      </c>
      <c r="C129" s="21">
        <v>7611953000135</v>
      </c>
      <c r="D129" s="18" t="s">
        <v>1122</v>
      </c>
      <c r="E129" s="18" t="s">
        <v>1097</v>
      </c>
      <c r="F129" s="18" t="s">
        <v>671</v>
      </c>
      <c r="G129" s="18" t="s">
        <v>960</v>
      </c>
      <c r="H129" s="25">
        <v>0</v>
      </c>
      <c r="I129" s="25">
        <v>0</v>
      </c>
      <c r="J129" s="25">
        <v>0</v>
      </c>
      <c r="K129" s="26">
        <v>-2977</v>
      </c>
      <c r="L129" s="25">
        <v>0</v>
      </c>
      <c r="M129" s="25">
        <v>0</v>
      </c>
    </row>
    <row r="130" spans="1:13" x14ac:dyDescent="0.2">
      <c r="A130" s="15">
        <f t="shared" si="3"/>
        <v>122</v>
      </c>
      <c r="B130" s="23">
        <v>419737</v>
      </c>
      <c r="C130" s="21">
        <v>11973274000183</v>
      </c>
      <c r="D130" s="18" t="s">
        <v>1141</v>
      </c>
      <c r="E130" s="18" t="s">
        <v>1097</v>
      </c>
      <c r="F130" s="18" t="s">
        <v>702</v>
      </c>
      <c r="G130" s="18" t="s">
        <v>961</v>
      </c>
      <c r="H130" s="25">
        <v>0</v>
      </c>
      <c r="I130" s="25">
        <v>0</v>
      </c>
      <c r="J130" s="25">
        <v>0</v>
      </c>
      <c r="K130" s="26">
        <v>-3868</v>
      </c>
      <c r="L130" s="25">
        <v>0</v>
      </c>
      <c r="M130" s="25">
        <v>0</v>
      </c>
    </row>
    <row r="131" spans="1:13" x14ac:dyDescent="0.2">
      <c r="A131" s="15">
        <f t="shared" si="3"/>
        <v>123</v>
      </c>
      <c r="B131" s="23">
        <v>421774</v>
      </c>
      <c r="C131" s="21">
        <v>30495227000116</v>
      </c>
      <c r="D131" s="18" t="s">
        <v>1263</v>
      </c>
      <c r="E131" s="18" t="s">
        <v>1097</v>
      </c>
      <c r="F131" s="18" t="s">
        <v>654</v>
      </c>
      <c r="G131" s="18" t="s">
        <v>965</v>
      </c>
      <c r="H131" s="25">
        <v>0</v>
      </c>
      <c r="I131" s="25">
        <v>0</v>
      </c>
      <c r="J131" s="25">
        <v>0</v>
      </c>
      <c r="K131" s="26">
        <v>-6218</v>
      </c>
      <c r="L131" s="25">
        <v>0</v>
      </c>
      <c r="M131" s="25">
        <v>0</v>
      </c>
    </row>
    <row r="132" spans="1:13" x14ac:dyDescent="0.2">
      <c r="A132" s="15">
        <f t="shared" si="3"/>
        <v>124</v>
      </c>
      <c r="B132" s="23">
        <v>422045</v>
      </c>
      <c r="C132" s="21">
        <v>34824393000170</v>
      </c>
      <c r="D132" s="18" t="s">
        <v>1262</v>
      </c>
      <c r="E132" s="18" t="s">
        <v>1097</v>
      </c>
      <c r="F132" s="18" t="s">
        <v>666</v>
      </c>
      <c r="G132" s="18" t="s">
        <v>973</v>
      </c>
      <c r="H132" s="25">
        <v>0</v>
      </c>
      <c r="I132" s="25">
        <v>0</v>
      </c>
      <c r="J132" s="25">
        <v>0</v>
      </c>
      <c r="K132" s="26">
        <v>-4467</v>
      </c>
      <c r="L132" s="25">
        <v>0</v>
      </c>
      <c r="M132" s="25">
        <v>0</v>
      </c>
    </row>
    <row r="133" spans="1:13" x14ac:dyDescent="0.2">
      <c r="A133" s="15">
        <f t="shared" si="3"/>
        <v>125</v>
      </c>
      <c r="B133" s="23">
        <v>421898</v>
      </c>
      <c r="C133" s="21">
        <v>33733738000117</v>
      </c>
      <c r="D133" s="18" t="s">
        <v>1236</v>
      </c>
      <c r="E133" s="18" t="s">
        <v>1097</v>
      </c>
      <c r="F133" s="18" t="s">
        <v>658</v>
      </c>
      <c r="G133" s="18" t="s">
        <v>968</v>
      </c>
      <c r="H133" s="25">
        <v>0</v>
      </c>
      <c r="I133" s="25">
        <v>0</v>
      </c>
      <c r="J133" s="25">
        <v>0</v>
      </c>
      <c r="K133" s="26">
        <v>-12411</v>
      </c>
      <c r="L133" s="25">
        <v>0</v>
      </c>
      <c r="M133" s="25">
        <v>0</v>
      </c>
    </row>
    <row r="134" spans="1:13" x14ac:dyDescent="0.2">
      <c r="A134" s="15">
        <f t="shared" si="3"/>
        <v>126</v>
      </c>
      <c r="B134" s="23">
        <v>417807</v>
      </c>
      <c r="C134" s="21">
        <v>12584316000157</v>
      </c>
      <c r="D134" s="18" t="s">
        <v>1109</v>
      </c>
      <c r="E134" s="18" t="s">
        <v>1097</v>
      </c>
      <c r="F134" s="18" t="s">
        <v>652</v>
      </c>
      <c r="G134" s="18" t="s">
        <v>961</v>
      </c>
      <c r="H134" s="25">
        <v>0</v>
      </c>
      <c r="I134" s="25">
        <v>0</v>
      </c>
      <c r="J134" s="25">
        <v>0</v>
      </c>
      <c r="K134" s="26">
        <v>-27695</v>
      </c>
      <c r="L134" s="25">
        <v>0</v>
      </c>
      <c r="M134" s="25">
        <v>0</v>
      </c>
    </row>
    <row r="135" spans="1:13" x14ac:dyDescent="0.2">
      <c r="A135" s="15">
        <f t="shared" si="3"/>
        <v>127</v>
      </c>
      <c r="B135" s="23">
        <v>417734</v>
      </c>
      <c r="C135" s="21">
        <v>7525246000126</v>
      </c>
      <c r="D135" s="18" t="s">
        <v>1096</v>
      </c>
      <c r="E135" s="18" t="s">
        <v>1097</v>
      </c>
      <c r="F135" s="18" t="s">
        <v>671</v>
      </c>
      <c r="G135" s="18" t="s">
        <v>960</v>
      </c>
      <c r="H135" s="25">
        <v>0</v>
      </c>
      <c r="I135" s="25">
        <v>1</v>
      </c>
      <c r="J135" s="25">
        <v>0</v>
      </c>
      <c r="K135" s="26">
        <v>-1</v>
      </c>
      <c r="L135" s="25">
        <v>0</v>
      </c>
      <c r="M135" s="25">
        <v>0</v>
      </c>
    </row>
    <row r="136" spans="1:13" x14ac:dyDescent="0.2">
      <c r="A136" s="15">
        <f t="shared" si="3"/>
        <v>128</v>
      </c>
      <c r="B136" s="23">
        <v>421847</v>
      </c>
      <c r="C136" s="21">
        <v>33105631000124</v>
      </c>
      <c r="D136" s="18" t="s">
        <v>1237</v>
      </c>
      <c r="E136" s="18" t="s">
        <v>1097</v>
      </c>
      <c r="F136" s="18" t="s">
        <v>671</v>
      </c>
      <c r="G136" s="18" t="s">
        <v>960</v>
      </c>
      <c r="H136" s="25">
        <v>0</v>
      </c>
      <c r="I136" s="25">
        <v>1</v>
      </c>
      <c r="J136" s="25">
        <v>0</v>
      </c>
      <c r="K136" s="26">
        <v>-1</v>
      </c>
      <c r="L136" s="25">
        <v>0</v>
      </c>
      <c r="M136" s="25">
        <v>0</v>
      </c>
    </row>
    <row r="137" spans="1:13" x14ac:dyDescent="0.2">
      <c r="A137" s="15">
        <f t="shared" ref="A137:A149" si="4">ROW()-8</f>
        <v>129</v>
      </c>
      <c r="B137" s="23">
        <v>419940</v>
      </c>
      <c r="C137" s="21">
        <v>12610082000175</v>
      </c>
      <c r="D137" s="18" t="s">
        <v>1136</v>
      </c>
      <c r="E137" s="18" t="s">
        <v>1097</v>
      </c>
      <c r="F137" s="18" t="s">
        <v>895</v>
      </c>
      <c r="G137" s="18" t="s">
        <v>966</v>
      </c>
      <c r="H137" s="25">
        <v>0</v>
      </c>
      <c r="I137" s="25">
        <v>1</v>
      </c>
      <c r="J137" s="25">
        <v>0</v>
      </c>
      <c r="K137" s="26">
        <v>0</v>
      </c>
      <c r="L137" s="25">
        <v>0</v>
      </c>
      <c r="M137" s="25">
        <v>-1</v>
      </c>
    </row>
    <row r="138" spans="1:13" x14ac:dyDescent="0.2">
      <c r="A138" s="15">
        <f t="shared" si="4"/>
        <v>130</v>
      </c>
      <c r="B138" s="23">
        <v>421677</v>
      </c>
      <c r="C138" s="21">
        <v>28991278000197</v>
      </c>
      <c r="D138" s="18" t="s">
        <v>1174</v>
      </c>
      <c r="E138" s="18" t="s">
        <v>1097</v>
      </c>
      <c r="F138" s="18" t="s">
        <v>654</v>
      </c>
      <c r="G138" s="18" t="s">
        <v>965</v>
      </c>
      <c r="H138" s="25">
        <v>0</v>
      </c>
      <c r="I138" s="25">
        <v>39849</v>
      </c>
      <c r="J138" s="25">
        <v>0</v>
      </c>
      <c r="K138" s="26">
        <v>-40732</v>
      </c>
      <c r="L138" s="25">
        <v>0</v>
      </c>
      <c r="M138" s="25">
        <v>0</v>
      </c>
    </row>
    <row r="139" spans="1:13" x14ac:dyDescent="0.2">
      <c r="A139" s="15">
        <f t="shared" si="4"/>
        <v>131</v>
      </c>
      <c r="B139" s="23">
        <v>421391</v>
      </c>
      <c r="C139" s="21">
        <v>29654067000121</v>
      </c>
      <c r="D139" s="18" t="s">
        <v>1239</v>
      </c>
      <c r="E139" s="18" t="s">
        <v>1097</v>
      </c>
      <c r="F139" s="18" t="s">
        <v>679</v>
      </c>
      <c r="G139" s="18" t="s">
        <v>961</v>
      </c>
      <c r="H139" s="25">
        <v>0</v>
      </c>
      <c r="I139" s="25">
        <v>1</v>
      </c>
      <c r="J139" s="25">
        <v>0</v>
      </c>
      <c r="K139" s="26">
        <v>-1</v>
      </c>
      <c r="L139" s="25">
        <v>0</v>
      </c>
      <c r="M139" s="25">
        <v>0</v>
      </c>
    </row>
    <row r="140" spans="1:13" x14ac:dyDescent="0.2">
      <c r="A140" s="15">
        <f t="shared" si="4"/>
        <v>132</v>
      </c>
      <c r="B140" s="23">
        <v>419532</v>
      </c>
      <c r="C140" s="21">
        <v>13124700000130</v>
      </c>
      <c r="D140" s="18" t="s">
        <v>1172</v>
      </c>
      <c r="E140" s="18" t="s">
        <v>1097</v>
      </c>
      <c r="F140" s="18" t="s">
        <v>658</v>
      </c>
      <c r="G140" s="18" t="s">
        <v>968</v>
      </c>
      <c r="H140" s="25">
        <v>0</v>
      </c>
      <c r="I140" s="25">
        <v>0</v>
      </c>
      <c r="J140" s="25">
        <v>0</v>
      </c>
      <c r="K140" s="26">
        <v>0</v>
      </c>
      <c r="L140" s="25">
        <v>0</v>
      </c>
      <c r="M140" s="25">
        <v>0</v>
      </c>
    </row>
    <row r="141" spans="1:13" x14ac:dyDescent="0.2">
      <c r="A141" s="15">
        <f t="shared" si="4"/>
        <v>133</v>
      </c>
      <c r="B141" s="23">
        <v>420247</v>
      </c>
      <c r="C141" s="21">
        <v>23920704000188</v>
      </c>
      <c r="D141" s="18" t="s">
        <v>1135</v>
      </c>
      <c r="E141" s="18" t="s">
        <v>1097</v>
      </c>
      <c r="F141" s="18" t="s">
        <v>654</v>
      </c>
      <c r="G141" s="18" t="s">
        <v>965</v>
      </c>
      <c r="H141" s="25">
        <v>0</v>
      </c>
      <c r="I141" s="25">
        <v>37093</v>
      </c>
      <c r="J141" s="25">
        <v>0</v>
      </c>
      <c r="K141" s="26">
        <v>-36269</v>
      </c>
      <c r="L141" s="25">
        <v>0</v>
      </c>
      <c r="M141" s="25">
        <v>0</v>
      </c>
    </row>
    <row r="142" spans="1:13" x14ac:dyDescent="0.2">
      <c r="A142" s="15">
        <f t="shared" si="4"/>
        <v>134</v>
      </c>
      <c r="B142" s="23">
        <v>417858</v>
      </c>
      <c r="C142" s="21">
        <v>4827428000163</v>
      </c>
      <c r="D142" s="18" t="s">
        <v>1117</v>
      </c>
      <c r="E142" s="18" t="s">
        <v>1097</v>
      </c>
      <c r="F142" s="18" t="s">
        <v>671</v>
      </c>
      <c r="G142" s="18" t="s">
        <v>960</v>
      </c>
      <c r="H142" s="25">
        <v>0</v>
      </c>
      <c r="I142" s="25">
        <v>230331</v>
      </c>
      <c r="J142" s="25">
        <v>0</v>
      </c>
      <c r="K142" s="26">
        <v>-94990</v>
      </c>
      <c r="L142" s="25">
        <v>0</v>
      </c>
      <c r="M142" s="25">
        <v>0</v>
      </c>
    </row>
    <row r="143" spans="1:13" x14ac:dyDescent="0.2">
      <c r="A143" s="15">
        <f t="shared" si="4"/>
        <v>135</v>
      </c>
      <c r="B143" s="23">
        <v>421685</v>
      </c>
      <c r="C143" s="21">
        <v>30927464000109</v>
      </c>
      <c r="D143" s="18" t="s">
        <v>1167</v>
      </c>
      <c r="E143" s="18" t="s">
        <v>1097</v>
      </c>
      <c r="F143" s="18" t="s">
        <v>850</v>
      </c>
      <c r="G143" s="18" t="s">
        <v>960</v>
      </c>
      <c r="H143" s="25">
        <v>0</v>
      </c>
      <c r="I143" s="25">
        <v>0</v>
      </c>
      <c r="J143" s="25">
        <v>0</v>
      </c>
      <c r="K143" s="26">
        <v>-5491</v>
      </c>
      <c r="L143" s="25">
        <v>0</v>
      </c>
      <c r="M143" s="25">
        <v>-2927</v>
      </c>
    </row>
    <row r="144" spans="1:13" x14ac:dyDescent="0.2">
      <c r="A144" s="15">
        <f t="shared" si="4"/>
        <v>136</v>
      </c>
      <c r="B144" s="23">
        <v>421863</v>
      </c>
      <c r="C144" s="21">
        <v>32266344000133</v>
      </c>
      <c r="D144" s="18" t="s">
        <v>1264</v>
      </c>
      <c r="E144" s="18" t="s">
        <v>1097</v>
      </c>
      <c r="F144" s="18" t="s">
        <v>652</v>
      </c>
      <c r="G144" s="18" t="s">
        <v>961</v>
      </c>
      <c r="H144" s="25">
        <v>0</v>
      </c>
      <c r="I144" s="25">
        <v>0</v>
      </c>
      <c r="J144" s="25">
        <v>0</v>
      </c>
      <c r="K144" s="26">
        <v>-29081</v>
      </c>
      <c r="L144" s="25">
        <v>0</v>
      </c>
      <c r="M144" s="25">
        <v>0</v>
      </c>
    </row>
    <row r="145" spans="1:13" x14ac:dyDescent="0.2">
      <c r="A145" s="15">
        <f t="shared" si="4"/>
        <v>137</v>
      </c>
      <c r="B145" s="23">
        <v>419761</v>
      </c>
      <c r="C145" s="21">
        <v>19541931000125</v>
      </c>
      <c r="D145" s="18" t="s">
        <v>1221</v>
      </c>
      <c r="E145" s="18" t="s">
        <v>1097</v>
      </c>
      <c r="F145" s="18" t="s">
        <v>812</v>
      </c>
      <c r="G145" s="18" t="s">
        <v>976</v>
      </c>
      <c r="H145" s="25">
        <v>0</v>
      </c>
      <c r="I145" s="25">
        <v>161578</v>
      </c>
      <c r="J145" s="25">
        <v>0</v>
      </c>
      <c r="K145" s="26">
        <v>-139419</v>
      </c>
      <c r="L145" s="25">
        <v>0</v>
      </c>
      <c r="M145" s="25">
        <v>0</v>
      </c>
    </row>
    <row r="146" spans="1:13" x14ac:dyDescent="0.2">
      <c r="A146" s="15">
        <f t="shared" si="4"/>
        <v>138</v>
      </c>
      <c r="B146" s="23">
        <v>418706</v>
      </c>
      <c r="C146" s="21">
        <v>15648898000186</v>
      </c>
      <c r="D146" s="18" t="s">
        <v>1165</v>
      </c>
      <c r="E146" s="18" t="s">
        <v>1097</v>
      </c>
      <c r="F146" s="18" t="s">
        <v>707</v>
      </c>
      <c r="G146" s="18" t="s">
        <v>961</v>
      </c>
      <c r="H146" s="25">
        <v>0</v>
      </c>
      <c r="I146" s="25">
        <v>0</v>
      </c>
      <c r="J146" s="25">
        <v>0</v>
      </c>
      <c r="K146" s="26">
        <v>-6313</v>
      </c>
      <c r="L146" s="25">
        <v>0</v>
      </c>
      <c r="M146" s="25">
        <v>1328</v>
      </c>
    </row>
    <row r="147" spans="1:13" x14ac:dyDescent="0.2">
      <c r="A147" s="15">
        <f t="shared" si="4"/>
        <v>139</v>
      </c>
      <c r="B147" s="23">
        <v>418161</v>
      </c>
      <c r="C147" s="21">
        <v>13153123000104</v>
      </c>
      <c r="D147" s="18" t="s">
        <v>1163</v>
      </c>
      <c r="E147" s="18" t="s">
        <v>1097</v>
      </c>
      <c r="F147" s="18" t="s">
        <v>716</v>
      </c>
      <c r="G147" s="18" t="s">
        <v>961</v>
      </c>
      <c r="H147" s="25">
        <v>0</v>
      </c>
      <c r="I147" s="25">
        <v>15034</v>
      </c>
      <c r="J147" s="25">
        <v>0</v>
      </c>
      <c r="K147" s="26">
        <v>-10526</v>
      </c>
      <c r="L147" s="25">
        <v>0</v>
      </c>
      <c r="M147" s="25">
        <v>0</v>
      </c>
    </row>
    <row r="148" spans="1:13" x14ac:dyDescent="0.2">
      <c r="A148" s="15">
        <f t="shared" si="4"/>
        <v>140</v>
      </c>
      <c r="B148" s="23">
        <v>421278</v>
      </c>
      <c r="C148" s="21">
        <v>29045908000101</v>
      </c>
      <c r="D148" s="18" t="s">
        <v>1265</v>
      </c>
      <c r="E148" s="18" t="s">
        <v>1097</v>
      </c>
      <c r="F148" s="18" t="s">
        <v>750</v>
      </c>
      <c r="G148" s="18" t="s">
        <v>960</v>
      </c>
      <c r="H148" s="25">
        <v>0</v>
      </c>
      <c r="I148" s="25">
        <v>1</v>
      </c>
      <c r="J148" s="25">
        <v>0</v>
      </c>
      <c r="K148" s="26">
        <v>-1</v>
      </c>
      <c r="L148" s="25">
        <v>0</v>
      </c>
      <c r="M148" s="25">
        <v>0</v>
      </c>
    </row>
    <row r="149" spans="1:13" x14ac:dyDescent="0.2">
      <c r="A149" s="15">
        <f t="shared" si="4"/>
        <v>141</v>
      </c>
      <c r="B149" s="23">
        <v>422126</v>
      </c>
      <c r="C149" s="21">
        <v>34811615000110</v>
      </c>
      <c r="D149" s="18" t="s">
        <v>1284</v>
      </c>
      <c r="E149" s="18" t="s">
        <v>1097</v>
      </c>
      <c r="F149" s="18" t="s">
        <v>658</v>
      </c>
      <c r="G149" s="18" t="s">
        <v>968</v>
      </c>
      <c r="H149" s="25">
        <v>0</v>
      </c>
      <c r="I149" s="25">
        <v>0</v>
      </c>
      <c r="J149" s="25">
        <v>0</v>
      </c>
      <c r="K149" s="26">
        <v>-36079</v>
      </c>
      <c r="L149" s="25">
        <v>0</v>
      </c>
      <c r="M149" s="25">
        <v>0</v>
      </c>
    </row>
    <row r="150" spans="1:13" x14ac:dyDescent="0.2">
      <c r="A150" s="15">
        <f t="shared" ref="A150:A156" si="5">ROW()-8</f>
        <v>142</v>
      </c>
      <c r="B150" s="23">
        <v>420913</v>
      </c>
      <c r="C150" s="21">
        <v>24297515000163</v>
      </c>
      <c r="D150" s="18" t="s">
        <v>1161</v>
      </c>
      <c r="E150" s="18" t="s">
        <v>1097</v>
      </c>
      <c r="F150" s="18" t="s">
        <v>671</v>
      </c>
      <c r="G150" s="18" t="s">
        <v>960</v>
      </c>
      <c r="H150" s="46">
        <v>0</v>
      </c>
      <c r="I150" s="47">
        <v>1</v>
      </c>
      <c r="J150" s="47">
        <v>0</v>
      </c>
      <c r="K150" s="47">
        <v>-1</v>
      </c>
      <c r="L150" s="47">
        <v>0</v>
      </c>
      <c r="M150" s="47">
        <v>0</v>
      </c>
    </row>
    <row r="151" spans="1:13" x14ac:dyDescent="0.2">
      <c r="A151" s="15">
        <f t="shared" si="5"/>
        <v>143</v>
      </c>
      <c r="B151" s="23">
        <v>421740</v>
      </c>
      <c r="C151" s="21">
        <v>30951661000163</v>
      </c>
      <c r="D151" s="18" t="s">
        <v>1210</v>
      </c>
      <c r="E151" s="18" t="s">
        <v>1097</v>
      </c>
      <c r="F151" s="18" t="s">
        <v>652</v>
      </c>
      <c r="G151" s="18" t="s">
        <v>961</v>
      </c>
      <c r="H151" s="46">
        <v>0</v>
      </c>
      <c r="I151" s="47">
        <v>0</v>
      </c>
      <c r="J151" s="47">
        <v>0</v>
      </c>
      <c r="K151" s="47">
        <v>-542069</v>
      </c>
      <c r="L151" s="47">
        <v>0</v>
      </c>
      <c r="M151" s="47">
        <v>0</v>
      </c>
    </row>
    <row r="152" spans="1:13" x14ac:dyDescent="0.2">
      <c r="A152" s="15">
        <f t="shared" si="5"/>
        <v>144</v>
      </c>
      <c r="B152" s="23">
        <v>421405</v>
      </c>
      <c r="C152" s="21">
        <v>30489359000135</v>
      </c>
      <c r="D152" s="18" t="s">
        <v>1260</v>
      </c>
      <c r="E152" s="18" t="s">
        <v>1097</v>
      </c>
      <c r="F152" s="18" t="s">
        <v>671</v>
      </c>
      <c r="G152" s="18" t="s">
        <v>960</v>
      </c>
      <c r="H152" s="46">
        <v>0</v>
      </c>
      <c r="I152" s="47">
        <v>1</v>
      </c>
      <c r="J152" s="47">
        <v>0</v>
      </c>
      <c r="K152" s="47">
        <v>-1</v>
      </c>
      <c r="L152" s="47">
        <v>0</v>
      </c>
      <c r="M152" s="47">
        <v>0</v>
      </c>
    </row>
    <row r="153" spans="1:13" x14ac:dyDescent="0.2">
      <c r="A153" s="15">
        <f t="shared" si="5"/>
        <v>145</v>
      </c>
      <c r="B153" s="23">
        <v>421481</v>
      </c>
      <c r="C153" s="21">
        <v>27295956000114</v>
      </c>
      <c r="D153" s="18" t="s">
        <v>1157</v>
      </c>
      <c r="E153" s="18" t="s">
        <v>1097</v>
      </c>
      <c r="F153" s="18" t="s">
        <v>658</v>
      </c>
      <c r="G153" s="18" t="s">
        <v>968</v>
      </c>
      <c r="H153" s="46">
        <v>0</v>
      </c>
      <c r="I153" s="47">
        <v>0</v>
      </c>
      <c r="J153" s="47">
        <v>0</v>
      </c>
      <c r="K153" s="47">
        <v>-11704</v>
      </c>
      <c r="L153" s="47">
        <v>0</v>
      </c>
      <c r="M153" s="47">
        <v>0</v>
      </c>
    </row>
    <row r="154" spans="1:13" x14ac:dyDescent="0.2">
      <c r="A154" s="15">
        <f t="shared" si="5"/>
        <v>146</v>
      </c>
      <c r="B154" s="23">
        <v>421693</v>
      </c>
      <c r="C154" s="21">
        <v>30902499000193</v>
      </c>
      <c r="D154" s="18" t="s">
        <v>1114</v>
      </c>
      <c r="E154" s="18" t="s">
        <v>1097</v>
      </c>
      <c r="F154" s="18" t="s">
        <v>691</v>
      </c>
      <c r="G154" s="18" t="s">
        <v>978</v>
      </c>
      <c r="H154" s="46">
        <v>0</v>
      </c>
      <c r="I154" s="47">
        <v>0</v>
      </c>
      <c r="J154" s="47">
        <v>0</v>
      </c>
      <c r="K154" s="47">
        <v>-7269</v>
      </c>
      <c r="L154" s="47">
        <v>0</v>
      </c>
      <c r="M154" s="47">
        <v>0</v>
      </c>
    </row>
    <row r="155" spans="1:13" x14ac:dyDescent="0.2">
      <c r="A155" s="15">
        <f t="shared" si="5"/>
        <v>147</v>
      </c>
      <c r="B155" s="23">
        <v>418684</v>
      </c>
      <c r="C155" s="21">
        <v>36402816000199</v>
      </c>
      <c r="D155" s="18" t="s">
        <v>1105</v>
      </c>
      <c r="E155" s="18" t="s">
        <v>1097</v>
      </c>
      <c r="F155" s="18" t="s">
        <v>1106</v>
      </c>
      <c r="G155" s="18" t="s">
        <v>968</v>
      </c>
      <c r="H155" s="46">
        <v>0</v>
      </c>
      <c r="I155" s="47">
        <v>1</v>
      </c>
      <c r="J155" s="47">
        <v>0</v>
      </c>
      <c r="K155" s="47">
        <v>-1</v>
      </c>
      <c r="L155" s="47">
        <v>0</v>
      </c>
      <c r="M155" s="47">
        <v>0</v>
      </c>
    </row>
    <row r="156" spans="1:13" x14ac:dyDescent="0.2">
      <c r="A156" s="15">
        <f t="shared" si="5"/>
        <v>148</v>
      </c>
      <c r="B156" s="23">
        <v>415448</v>
      </c>
      <c r="C156" s="21">
        <v>2221727000124</v>
      </c>
      <c r="D156" s="18" t="s">
        <v>1188</v>
      </c>
      <c r="E156" s="18" t="s">
        <v>1097</v>
      </c>
      <c r="F156" s="18" t="s">
        <v>652</v>
      </c>
      <c r="G156" s="18" t="s">
        <v>961</v>
      </c>
      <c r="H156" s="46">
        <v>-3.12</v>
      </c>
      <c r="I156" s="47">
        <v>0</v>
      </c>
      <c r="J156" s="47">
        <v>0</v>
      </c>
      <c r="K156" s="47">
        <v>-14374</v>
      </c>
      <c r="L156" s="47">
        <v>0</v>
      </c>
      <c r="M156" s="47">
        <v>0</v>
      </c>
    </row>
  </sheetData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Capa</vt:lpstr>
      <vt:lpstr>Odonto</vt:lpstr>
      <vt:lpstr>MedicoHospitalar</vt:lpstr>
      <vt:lpstr>Administradoras</vt:lpstr>
      <vt:lpstr>Administradoras!Area_de_impressao</vt:lpstr>
      <vt:lpstr>MedicoHospitalar!Area_de_impressao</vt:lpstr>
      <vt:lpstr>Odonto!Area_de_impressao</vt:lpstr>
      <vt:lpstr>Administradoras!Titulos_de_impressao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M. Paula)</cp:lastModifiedBy>
  <cp:lastPrinted>2018-03-20T23:01:45Z</cp:lastPrinted>
  <dcterms:created xsi:type="dcterms:W3CDTF">2007-09-12T14:44:10Z</dcterms:created>
  <dcterms:modified xsi:type="dcterms:W3CDTF">2020-07-14T15:36:25Z</dcterms:modified>
</cp:coreProperties>
</file>